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X:\en\safety-environment\industry-performance\pipeline-performance-measures\2020\"/>
    </mc:Choice>
  </mc:AlternateContent>
  <xr:revisionPtr revIDLastSave="0" documentId="8_{1A883941-3AB3-4112-8FB7-6E03052DA2BF}" xr6:coauthVersionLast="45" xr6:coauthVersionMax="45" xr10:uidLastSave="{00000000-0000-0000-0000-000000000000}"/>
  <bookViews>
    <workbookView xWindow="28680" yWindow="-120" windowWidth="29040" windowHeight="15840" xr2:uid="{00000000-000D-0000-FFFF-FFFF00000000}"/>
  </bookViews>
  <sheets>
    <sheet name="Introduction" sheetId="1" r:id="rId1"/>
    <sheet name="Main" sheetId="2" r:id="rId2"/>
    <sheet name="Pipeline Details" sheetId="7" r:id="rId3"/>
    <sheet name="Company Dropdown" sheetId="4" state="hidden" r:id="rId4"/>
  </sheets>
  <definedNames>
    <definedName name="PipelineCompanyName">Main!$B$3</definedName>
    <definedName name="PipelineContactEmail">Main!$B$6</definedName>
    <definedName name="PipelineContactName">Main!$B$5</definedName>
    <definedName name="PipelineContactPhone">Main!$B$7</definedName>
    <definedName name="PipelinereportingYear">Main!$B$4</definedName>
    <definedName name="PipelineSgments">Main!#REF!</definedName>
    <definedName name="PipelineSystemName">Main!#REF!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2" l="1"/>
  <c r="B47" i="2"/>
  <c r="B12" i="2" l="1"/>
  <c r="B98" i="2"/>
  <c r="B95" i="2"/>
  <c r="B92" i="2"/>
  <c r="B89" i="2"/>
  <c r="C28" i="7" l="1"/>
  <c r="D28" i="7"/>
  <c r="E28" i="7"/>
  <c r="F28" i="7"/>
  <c r="G28" i="7"/>
  <c r="H28" i="7"/>
  <c r="I28" i="7"/>
  <c r="J28" i="7"/>
  <c r="K28" i="7"/>
  <c r="L28" i="7"/>
  <c r="M28" i="7"/>
  <c r="N28" i="7"/>
  <c r="O28" i="7"/>
  <c r="P28" i="7"/>
  <c r="Q28" i="7"/>
  <c r="R28" i="7"/>
  <c r="S28" i="7"/>
  <c r="T28" i="7"/>
  <c r="U28" i="7"/>
  <c r="V28" i="7"/>
  <c r="W28" i="7"/>
  <c r="X28" i="7"/>
  <c r="Y28" i="7"/>
  <c r="Z28" i="7"/>
  <c r="B28" i="7"/>
  <c r="B103" i="2" l="1"/>
  <c r="B106" i="2"/>
  <c r="B109" i="2"/>
  <c r="B112" i="2"/>
  <c r="B120" i="2"/>
  <c r="B124" i="2"/>
  <c r="B130" i="2"/>
  <c r="B134" i="2"/>
  <c r="B140" i="2"/>
  <c r="B145" i="2"/>
  <c r="B73" i="2"/>
  <c r="B223" i="2"/>
  <c r="B217" i="2"/>
  <c r="B211" i="2"/>
  <c r="B205" i="2"/>
  <c r="B199" i="2"/>
  <c r="B193" i="2"/>
  <c r="B187" i="2"/>
  <c r="B182" i="2"/>
  <c r="B175" i="2"/>
  <c r="B169" i="2"/>
  <c r="B79" i="2"/>
  <c r="B67" i="2"/>
  <c r="B59" i="2"/>
  <c r="B60" i="2"/>
  <c r="B55" i="2"/>
  <c r="B51" i="2"/>
  <c r="B40" i="2"/>
  <c r="B34" i="2"/>
  <c r="B30" i="2"/>
  <c r="B19" i="2"/>
</calcChain>
</file>

<file path=xl/sharedStrings.xml><?xml version="1.0" encoding="utf-8"?>
<sst xmlns="http://schemas.openxmlformats.org/spreadsheetml/2006/main" count="390" uniqueCount="296">
  <si>
    <t>CANADA ENERGY REGULATOR
PIPELINE PERFORMANCE MEASURES
REPORTING FORM
Updated January 2021</t>
  </si>
  <si>
    <t>Introduction</t>
  </si>
  <si>
    <t>The Canada Energy Regulator (CER) requires certain CER-regulated companies that own or operate pipelines to annually report on pipeline performance measures and integrity inspection Information. These companies comprise 96 percent of the length of operating pipelines that the CER regulates. The information is on six key management system programs that companies must maintain in accordance with the National Energy Board Onshore Pipeline Regulations.</t>
  </si>
  <si>
    <t>Guidance</t>
  </si>
  <si>
    <t>To enhance the accuracy and consistency of company reporting,  guidance on definitions, descriptions of terms, and interpretation is on the CER website.</t>
  </si>
  <si>
    <t>Use of This Form</t>
  </si>
  <si>
    <t>1. A numerical value is required for  all fields other than the comment fields. Where there is no data to be entered (e.g. the field is not applicable) then the field is to be left blank.  The comment field should be used to explain more detail or identify any unusual events, trends or results.</t>
  </si>
  <si>
    <t>2. There may be several workbooks for a given legal company name depending on the number of pipelines to be reported on. For any given pipeline system, only pipelines of 50 kilometres or more are to be entered in the form. A company can select their legal name on record with the CER from the dropdown on the "Main" tab. Each pipeline can be entered on the "Pipeline Details" tab.</t>
  </si>
  <si>
    <t>3. Where multiple companies utilize joint employees or other information, do not enter the same information on each company report form. The aggregation of information results in duplicate entries. The comment boxes can be used to identify where staff or activities are recorded on another company form.</t>
  </si>
  <si>
    <t>4. For some of the Integrity Management Performance Measures (Section IV -1, 5 and 6) and the Integrity Information (Section V) a separate worksheet (see the Pipeline Details tab) is used to capture data for each pipeline that makes up the pipeline system. Some additional instruction can be found on the Pipeline Details tab using the following link:</t>
  </si>
  <si>
    <t>Pipeline Details Tab Additional Info</t>
  </si>
  <si>
    <t>5. For ease of use, companies may use the "Table of Contents" below, to navigate to all the required sections.</t>
  </si>
  <si>
    <t>Submission of This Form</t>
  </si>
  <si>
    <t>Unless specific instructions are given in writing by CER staff (e.g. by email), this form must be submitted on or before the 1st of April of the year following the reporting year. For example if the company is reporting data for 2019, the form must be submitted by 1 April 2020. The form must be submitted by email to:</t>
  </si>
  <si>
    <t>pipelinemeasures@cer-rec.gc.ca</t>
  </si>
  <si>
    <t>Further Information</t>
  </si>
  <si>
    <t>If a company or person requires more information about the performance measures or the program for managing the measures, please contact the CER via email at:</t>
  </si>
  <si>
    <t>TABLE OF CONTENTS</t>
  </si>
  <si>
    <t>I.  Safety Management</t>
  </si>
  <si>
    <t>1. Facility Safety Inspections - Main Tab</t>
  </si>
  <si>
    <t>2.  Corrective and Preventative Actions - Main Tab</t>
  </si>
  <si>
    <t>3.  Near Misses - Main Tab</t>
  </si>
  <si>
    <t>II.  Security</t>
  </si>
  <si>
    <t>1.  Training and Competency - Main Tab</t>
  </si>
  <si>
    <t>III.  Emergency Management</t>
  </si>
  <si>
    <t>1.  Emergency Response Exercises - Main Tab</t>
  </si>
  <si>
    <t>2.  Communication - Main Tab</t>
  </si>
  <si>
    <t>3.  Training and Competency - Main Tab</t>
  </si>
  <si>
    <t>4.  Coordinating Operational Activities - Main Tab</t>
  </si>
  <si>
    <t>IV.  Integrity Management</t>
  </si>
  <si>
    <t>1.  Pipeline Condition - Pipeline Details Tab</t>
  </si>
  <si>
    <t>2.  Equipment Inspection - Main Tab</t>
  </si>
  <si>
    <t>3.  Facility Piping Inspection - Main Tab</t>
  </si>
  <si>
    <t>4.  Facility Inspection Effectiveness - Main Tab</t>
  </si>
  <si>
    <t>5.  Assessment of Pipeline Hazards - Pipeline Details Tab</t>
  </si>
  <si>
    <t>6.  Shutdowns for Hazard Control - Pipeline Details Tab</t>
  </si>
  <si>
    <t>V.  Integrity Inspection Information</t>
  </si>
  <si>
    <t>1.  General - Pipeline Details Tab</t>
  </si>
  <si>
    <t>2.  Kilometres of Integrity In-Line Inspections - Pipeline Details Tab</t>
  </si>
  <si>
    <t>3.  Integrity Actions Taken Based on In-Line Inspections - Pipeline Details Tab</t>
  </si>
  <si>
    <t>4.  Pipeline Condition Features Exceeding Integrity Criteria - Pipeline Details Tab</t>
  </si>
  <si>
    <t>VI.  Environmental Protection</t>
  </si>
  <si>
    <t>1.  Program Training - Main Tab</t>
  </si>
  <si>
    <t>2.  Site-Specific Training - Main Tab</t>
  </si>
  <si>
    <t>3.  Restoration of Agricultural Land - Main Tab</t>
  </si>
  <si>
    <t>4.  Resolution of Environmental Issues - Main Tab</t>
  </si>
  <si>
    <t>5.  Environmental Inspections - Main Tab</t>
  </si>
  <si>
    <t>VII.  Damage Prevention</t>
  </si>
  <si>
    <t>1. Public Awareness - Contractors - Main Tab</t>
  </si>
  <si>
    <t>2. Public Awareness - Municipalities - Main Tab</t>
  </si>
  <si>
    <t>3. Public Awareness - Landowners - Main Tab</t>
  </si>
  <si>
    <t>4. Public Awareness - Others - Main Tab</t>
  </si>
  <si>
    <t>PIPELINE SYSTEM PERFORMANCE REPORTING</t>
  </si>
  <si>
    <t>General Information</t>
  </si>
  <si>
    <t>Pipeline Company Name:</t>
  </si>
  <si>
    <t>Reporting Year:</t>
  </si>
  <si>
    <t>Contact Person:</t>
  </si>
  <si>
    <t>Contact Email:</t>
  </si>
  <si>
    <t>Contact Telephone:</t>
  </si>
  <si>
    <t>I. Safety Management 1. Facility Safety Inspections</t>
  </si>
  <si>
    <t>Data</t>
  </si>
  <si>
    <t xml:space="preserve">a. The total number conducted </t>
  </si>
  <si>
    <t>b. The total number planned</t>
  </si>
  <si>
    <t>c. Percentage</t>
  </si>
  <si>
    <t>Comments</t>
  </si>
  <si>
    <t>I. Safety Management - 2. Corrective and Preventative Actions</t>
  </si>
  <si>
    <t>A. Operations and Maintenance Corrective and Preventative Actions</t>
  </si>
  <si>
    <t>a. The total number of operation and maintenance corrective and preventative actions corrected</t>
  </si>
  <si>
    <t>b. The total number of operation and maintenance corrective and preventative actions identified for the calendar year</t>
  </si>
  <si>
    <t>B. Construction Corrective and Preventative Actions</t>
  </si>
  <si>
    <t>a. The total number of construction corrective and preventative actions corrected</t>
  </si>
  <si>
    <t>b. The total number of construction corrective and preventative actions identified for the calendar year</t>
  </si>
  <si>
    <t>I. Safety Management  - 3. Near Misses</t>
  </si>
  <si>
    <t>A. Company Employee Near Misses</t>
  </si>
  <si>
    <t>a. The total number of company employee near misses reviewed by a competent person and addressed</t>
  </si>
  <si>
    <t>b. The total number of company employee near misses reported</t>
  </si>
  <si>
    <t>B. Contractor Near Misses</t>
  </si>
  <si>
    <t>a. The total number of contractor near misses reviewed by a competent person and addressed</t>
  </si>
  <si>
    <t>b. The total number of contractor near misses reported</t>
  </si>
  <si>
    <t xml:space="preserve">II. Security Measure - 1. Training and Competency </t>
  </si>
  <si>
    <t>a. The total number of company employees who have current security training</t>
  </si>
  <si>
    <t>b. The total number of company employees</t>
  </si>
  <si>
    <t>III. Emergency Management - 1. Emergency Response Exercises</t>
  </si>
  <si>
    <t>A. Drills</t>
  </si>
  <si>
    <t>a. The total number of drills conducted</t>
  </si>
  <si>
    <t>b. The total number of drills planned</t>
  </si>
  <si>
    <t xml:space="preserve">B. Tabletop (i.e. Mock) Emergency Response Exercises </t>
  </si>
  <si>
    <t>a. The total number of tabletop exercises conducted</t>
  </si>
  <si>
    <t>b. The total number of tabletop exercises planned</t>
  </si>
  <si>
    <t>C. Functional (i.e. Simulation) Emergency Response Exercises</t>
  </si>
  <si>
    <t>d. The total number of functional exercises conducted</t>
  </si>
  <si>
    <t>e. The total number of functional exercises planned</t>
  </si>
  <si>
    <t>f. Percentage</t>
  </si>
  <si>
    <t>D. Full Scale (i.e. Major) Emergency Response Exercises</t>
  </si>
  <si>
    <t>g. The total number of full scale exercises conducted</t>
  </si>
  <si>
    <t>h. The total number of full scale exercises planned</t>
  </si>
  <si>
    <t>i. Percentage</t>
  </si>
  <si>
    <t>j. Percentage for all Emergency Response Exercises</t>
  </si>
  <si>
    <t>III. Emergency Management - 2. Communication</t>
  </si>
  <si>
    <t>Consulting With All Agencies During the Updating of Emergency Procedures Manuals and Response Plans</t>
  </si>
  <si>
    <t>a. The number of liaison activities conducted</t>
  </si>
  <si>
    <t>b. The number of liaison activities planned</t>
  </si>
  <si>
    <t>III. Emergency Management - 3. Training and Competency</t>
  </si>
  <si>
    <t>a. The total number of company employees and contractors identified as having a role and responsibility during an emergency (Same as line 79)</t>
  </si>
  <si>
    <t>b. The total number of company employees and contractors that have up-to-date training to carry out their expected emergency management roles and responsibilities</t>
  </si>
  <si>
    <t>III. Emergency Management - 4. Coordinating Operational Activities</t>
  </si>
  <si>
    <t>a. The total number of company employees and contractors who have participated in emergency response exercises and drills</t>
  </si>
  <si>
    <t>b. The total number of company employees and contractors identified as having a role and responsibility in an emergency (Same as line 71)</t>
  </si>
  <si>
    <t xml:space="preserve">IV. Integrity Management - 1. Pipeline Condition </t>
  </si>
  <si>
    <t>Use "Pipeline Details" tab to report these measures.</t>
  </si>
  <si>
    <t>IV. Integrity Management - 2. Equipment Inspection</t>
  </si>
  <si>
    <t>A. Tank Inspections</t>
  </si>
  <si>
    <t xml:space="preserve">a. The total number of tanks </t>
  </si>
  <si>
    <t>b. The total number of routine staff tank inspections</t>
  </si>
  <si>
    <t>d.  The total number of scheduled routine staff tank inspections</t>
  </si>
  <si>
    <t>e. Percentage</t>
  </si>
  <si>
    <t>f. The total number of certified maintenance tank inspections</t>
  </si>
  <si>
    <t>g. Percentage</t>
  </si>
  <si>
    <t>h. The total number of scheduled certified maintenance tank inspections</t>
  </si>
  <si>
    <t>B. Mainline Valve Inspections</t>
  </si>
  <si>
    <t xml:space="preserve">a. The total number of mainline valves </t>
  </si>
  <si>
    <t>b. The total number of routine staff mainline valve inspections</t>
  </si>
  <si>
    <t>d. The total number of scheduled routine staff mainline valve inspections</t>
  </si>
  <si>
    <t>f. The total number of certified maintenance mainline valve inspections</t>
  </si>
  <si>
    <t>h. The total number of scheduled certified maintenance mainline valve inspections</t>
  </si>
  <si>
    <t>IV. Integrity Management - 3. Facility Piping Inspection</t>
  </si>
  <si>
    <t>A. Liquid Pump Stations</t>
  </si>
  <si>
    <t xml:space="preserve">a. The total number of pump stations </t>
  </si>
  <si>
    <t>b. The total number of pump stations where piping had routine maintenance inspections</t>
  </si>
  <si>
    <t>c. The total number of pump stations where the piping was scheduled for routine maintenance inspections</t>
  </si>
  <si>
    <t>d. Percentage</t>
  </si>
  <si>
    <t>e. The total number of pump stations where piping had certified maintenance inspections</t>
  </si>
  <si>
    <t>f. The total number of pump stations where the piping was scheduled for certified maintenance inspections</t>
  </si>
  <si>
    <t>B. Gas Compressor Stations</t>
  </si>
  <si>
    <t>a. The total number of compressor stations</t>
  </si>
  <si>
    <t>b. The total number of compressor stations where the piping had a routine staff inspection</t>
  </si>
  <si>
    <t>c. The total number of compressor stations where the piping was scheduled for a routine staff inspection</t>
  </si>
  <si>
    <t>e. The total number of compressor stations where the piping had a certified maintenance inspection</t>
  </si>
  <si>
    <t>f. The total number of compressor stations where the piping was scheduled for a certified maintenance inspection</t>
  </si>
  <si>
    <t>IV. Integrity Management - 4. Inspection Effectiveness</t>
  </si>
  <si>
    <t>A. Liquid Facility Incidents</t>
  </si>
  <si>
    <t>a. The total number of reportable incidents at liquid facilities</t>
  </si>
  <si>
    <t>b. The total number of liquid facilities</t>
  </si>
  <si>
    <t>c. Ratio</t>
  </si>
  <si>
    <t>B. Gas Facility Incidents</t>
  </si>
  <si>
    <t>a. The total number of reportable incidents at gas facilities</t>
  </si>
  <si>
    <t>b. The total number of gas facilities</t>
  </si>
  <si>
    <t>IV. Integrity Management - 5. Assessment of Pipeline Hazards</t>
  </si>
  <si>
    <t>IV. Integrity Management - 6. Pipeline Integrity Shutdowns for Hazard Control</t>
  </si>
  <si>
    <t>V. Integrity Inspection Information  1. General</t>
  </si>
  <si>
    <t>V. Integrity Inspection Information - 2. Kilometres of Integrity In-Line Inspections</t>
  </si>
  <si>
    <t>V. Integrity Inspection Information - 3. Integrity Action Taken Based on In-Line Inspections</t>
  </si>
  <si>
    <t>V. Integrity Inspection Information - 4. Pipeline Condition Features Exceeding Integrity Criteria</t>
  </si>
  <si>
    <t>VI. Environmental Protection - 1. Environmental Protection Program Training</t>
  </si>
  <si>
    <t>a. The total number of company employees with training on the company-wide Environmental Protection Program</t>
  </si>
  <si>
    <t>b. The total number of company employees required to have training on the company-wide Environmental Protection Program</t>
  </si>
  <si>
    <t xml:space="preserve">c. Percentage </t>
  </si>
  <si>
    <t>VI. Environmental Protection - 2. Site-Specific Environmental Protection Plan Training</t>
  </si>
  <si>
    <t>a. The total number of construction staff, both contractors and employees, with training on the site-specific Environmental Protection Plan</t>
  </si>
  <si>
    <t>b. The total number of construction staff, both contractors and employees</t>
  </si>
  <si>
    <t>VI. Environmental Protection - 3. Restoration of Disturbed Agricultural Land</t>
  </si>
  <si>
    <t>A. New Pipeline Construction within last 5 years</t>
  </si>
  <si>
    <t>a. Kilometres of CER-regulated right-of-way on agricultural land that is restored to a condition similar to the surrounding environment and consistent with the current land use with an in-service date within the last 5 years (including the current reporting year).</t>
  </si>
  <si>
    <t>b. The total kilometres of CER-regulated right-of-way that is disturbed agricultural land within the last 5 years (including the current reporting year).</t>
  </si>
  <si>
    <t>B. Operational Excavations within the last 5 years</t>
  </si>
  <si>
    <t>a. Number of operational excavations on agricultural land that are restored to a condition similar to the surrounding environment and consistent with the current land use for excavations within the last 5 years (including the current reporting year).</t>
  </si>
  <si>
    <t>b. The total number of operational excavations on agricultural land within the last 5 years (including the current reporting year).</t>
  </si>
  <si>
    <t>VI. Environmental Protection - 4. Resolution of Environmental Issues</t>
  </si>
  <si>
    <t>VI. Environmental Protection – 5. Environmental Inspections</t>
  </si>
  <si>
    <t>a. The total number of inspection days by a qualified environmental inspector for newly constructed pipeline</t>
  </si>
  <si>
    <t>b. The total number of construction days for all the company’s newly constructed pipeline</t>
  </si>
  <si>
    <t xml:space="preserve">VII. Damage Prevention - 1. Pipeline Awareness  - Contractors  </t>
  </si>
  <si>
    <t>a. The total number of unauthorized activities by contractors</t>
  </si>
  <si>
    <t>b. The total number of permissions granted to contractors</t>
  </si>
  <si>
    <t>VII. Damage Prevention - 2. Pipeline Awareness  - Municipalities</t>
  </si>
  <si>
    <t>a. The total number of unauthorized activities by municipalities</t>
  </si>
  <si>
    <t>b. The total number of permissions granted to municipalities</t>
  </si>
  <si>
    <t>VII. Damage Prevention - 3. Pipeline Awareness  - Landowners</t>
  </si>
  <si>
    <t>a. The total number of unauthorized activities by landowners</t>
  </si>
  <si>
    <t>b. The total number of permissions granted to landowners</t>
  </si>
  <si>
    <t>VII. Damage Prevention - 4. Pipeline Awareness  - Others</t>
  </si>
  <si>
    <t>a. The total number of unauthorized activities by others</t>
  </si>
  <si>
    <t>b. The total number of permissions granted to others</t>
  </si>
  <si>
    <t>Instructions:
You can use this sheet to report the pipeline specific measures in Sections IV and V.
Replace each of the "Pipeline Name 1" through "Pipeline Name 25" with the names of the pipelines within your pipeline system that are &gt;50 km long. For any "Pipeline Name"s you do not use, you can delete them. You can report 25 pipelines per workbook. If you are required to report &gt;25 pipelines you can use more than 1 workbook. If you need to use more than one workbook, you only have to fill out the "Main" tab for the first workbook; you can leave it blank for all additional workbooks. Any additional comments can be placed in the "Comments" field at the bottom of each pipeline column.</t>
  </si>
  <si>
    <t>Pipeline Name 1</t>
  </si>
  <si>
    <t>Pipeline Name 2</t>
  </si>
  <si>
    <t>Pipeline Name 3</t>
  </si>
  <si>
    <t>Pipeline Name 4</t>
  </si>
  <si>
    <t>Pipeline Name 5</t>
  </si>
  <si>
    <t>Pipeline Name 6</t>
  </si>
  <si>
    <t>Pipeline Name 7</t>
  </si>
  <si>
    <t>Pipeline Name 8</t>
  </si>
  <si>
    <t>Pipeline Name 9</t>
  </si>
  <si>
    <t>Pipeline Name 10</t>
  </si>
  <si>
    <t>Pipeline Name 11</t>
  </si>
  <si>
    <t>Pipeline Name 12</t>
  </si>
  <si>
    <t>Pipeline Name 13</t>
  </si>
  <si>
    <t>Pipeline Name 14</t>
  </si>
  <si>
    <t>Pipeline Name 15</t>
  </si>
  <si>
    <t>Pipeline Name 16</t>
  </si>
  <si>
    <t>Pipeline Name 17</t>
  </si>
  <si>
    <t>Pipeline Name 18</t>
  </si>
  <si>
    <t>Pipeline Name 19</t>
  </si>
  <si>
    <t>Pipeline Name 20</t>
  </si>
  <si>
    <t>Pipeline Name 21</t>
  </si>
  <si>
    <t>Pipeline Name 22</t>
  </si>
  <si>
    <t>Pipeline Name 23</t>
  </si>
  <si>
    <t>Pipeline Name 24</t>
  </si>
  <si>
    <t>Pipeline Name 25</t>
  </si>
  <si>
    <t>Length (km)</t>
  </si>
  <si>
    <t>Primary Diameter (mm)</t>
  </si>
  <si>
    <t>Year of Leave to Open or Year Placed into Operation</t>
  </si>
  <si>
    <t>Product Carried</t>
  </si>
  <si>
    <t>Primary Coating</t>
  </si>
  <si>
    <t>Primary Field Joint Coating</t>
  </si>
  <si>
    <r>
      <rPr>
        <b/>
        <sz val="11"/>
        <color theme="1"/>
        <rFont val="Calibri"/>
        <family val="2"/>
        <scheme val="minor"/>
      </rPr>
      <t xml:space="preserve">IV. Integrity Management - 1. Pipeline Condition 
</t>
    </r>
    <r>
      <rPr>
        <sz val="11"/>
        <color theme="1"/>
        <rFont val="Calibri"/>
        <family val="2"/>
        <scheme val="minor"/>
      </rPr>
      <t xml:space="preserve">
1) a. The total number of features identified by ILI for field investigation, according to IMP dig criteria, for </t>
    </r>
    <r>
      <rPr>
        <b/>
        <sz val="11"/>
        <color indexed="8"/>
        <rFont val="Calibri"/>
        <family val="2"/>
      </rPr>
      <t>metal loss</t>
    </r>
  </si>
  <si>
    <r>
      <t xml:space="preserve">1) b. The total number of field verified features found to be defects which were repaired by permanent or temporary methods, or mitigated by pressure reduction, for </t>
    </r>
    <r>
      <rPr>
        <b/>
        <sz val="11"/>
        <color indexed="8"/>
        <rFont val="Calibri"/>
        <family val="2"/>
      </rPr>
      <t>metal loss</t>
    </r>
  </si>
  <si>
    <r>
      <t xml:space="preserve">1) d. The total number of features identified by ILI for field investigation, according to IMP dig criteria, for </t>
    </r>
    <r>
      <rPr>
        <b/>
        <sz val="11"/>
        <color indexed="8"/>
        <rFont val="Calibri"/>
        <family val="2"/>
      </rPr>
      <t>dents</t>
    </r>
  </si>
  <si>
    <r>
      <t xml:space="preserve">1) e. The total number of field verified features found to be defects which were repaired by permanent or temporary methods, or mitigated by pressure reduction, for </t>
    </r>
    <r>
      <rPr>
        <b/>
        <sz val="11"/>
        <color indexed="8"/>
        <rFont val="Calibri"/>
        <family val="2"/>
      </rPr>
      <t>dents</t>
    </r>
  </si>
  <si>
    <r>
      <t xml:space="preserve">1) g. The total number of features identified by ILI for field investigation according to IMP dig criteria, for </t>
    </r>
    <r>
      <rPr>
        <b/>
        <sz val="11"/>
        <color indexed="8"/>
        <rFont val="Calibri"/>
        <family val="2"/>
      </rPr>
      <t>cracks</t>
    </r>
    <r>
      <rPr>
        <sz val="11"/>
        <color theme="1"/>
        <rFont val="Calibri"/>
        <family val="2"/>
        <scheme val="minor"/>
      </rPr>
      <t xml:space="preserve"> with a depth greater than 40% of the nominal pipeline wall thickness</t>
    </r>
  </si>
  <si>
    <r>
      <t xml:space="preserve">1) h. The total number of field verified features found to be defects which were repaired by permanent or temporary methods, or mitigated by pressure reduction for </t>
    </r>
    <r>
      <rPr>
        <b/>
        <sz val="11"/>
        <color indexed="8"/>
        <rFont val="Calibri"/>
        <family val="2"/>
      </rPr>
      <t>cracks</t>
    </r>
    <r>
      <rPr>
        <sz val="11"/>
        <color theme="1"/>
        <rFont val="Calibri"/>
        <family val="2"/>
        <scheme val="minor"/>
      </rPr>
      <t xml:space="preserve"> with a depth greater than 40% of the nominal pipeline wall thickness</t>
    </r>
  </si>
  <si>
    <r>
      <rPr>
        <b/>
        <sz val="11"/>
        <color theme="1"/>
        <rFont val="Calibri"/>
        <family val="2"/>
        <scheme val="minor"/>
      </rPr>
      <t>IV. Integrity Management - 5. Assessment of Pipeline Hazards</t>
    </r>
    <r>
      <rPr>
        <sz val="11"/>
        <color theme="1"/>
        <rFont val="Calibri"/>
        <family val="2"/>
        <scheme val="minor"/>
      </rPr>
      <t xml:space="preserve">
a. The kilometres of pipeline where </t>
    </r>
    <r>
      <rPr>
        <b/>
        <sz val="11"/>
        <color indexed="8"/>
        <rFont val="Calibri"/>
        <family val="2"/>
      </rPr>
      <t xml:space="preserve">metal loss </t>
    </r>
    <r>
      <rPr>
        <sz val="11"/>
        <color theme="1"/>
        <rFont val="Calibri"/>
        <family val="2"/>
        <scheme val="minor"/>
      </rPr>
      <t>hazard assessment was received in this calendar year</t>
    </r>
  </si>
  <si>
    <r>
      <t xml:space="preserve">b. The kilometres of pipeline that are susceptible to </t>
    </r>
    <r>
      <rPr>
        <b/>
        <sz val="11"/>
        <color indexed="8"/>
        <rFont val="Calibri"/>
        <family val="2"/>
      </rPr>
      <t>metal loss</t>
    </r>
    <r>
      <rPr>
        <sz val="11"/>
        <color theme="1"/>
        <rFont val="Calibri"/>
        <family val="2"/>
        <scheme val="minor"/>
      </rPr>
      <t xml:space="preserve"> hazard prior to any form of mitigation</t>
    </r>
  </si>
  <si>
    <r>
      <t xml:space="preserve">d. The kilometres of pipeline where </t>
    </r>
    <r>
      <rPr>
        <b/>
        <sz val="11"/>
        <color indexed="8"/>
        <rFont val="Calibri"/>
        <family val="2"/>
      </rPr>
      <t>cracking</t>
    </r>
    <r>
      <rPr>
        <sz val="11"/>
        <color theme="1"/>
        <rFont val="Calibri"/>
        <family val="2"/>
        <scheme val="minor"/>
      </rPr>
      <t xml:space="preserve"> hazard assessment was received in this calendar year</t>
    </r>
  </si>
  <si>
    <r>
      <t xml:space="preserve">e. The kilometres of pipeline that are susceptible to </t>
    </r>
    <r>
      <rPr>
        <b/>
        <sz val="11"/>
        <color indexed="8"/>
        <rFont val="Calibri"/>
        <family val="2"/>
      </rPr>
      <t>cracking</t>
    </r>
    <r>
      <rPr>
        <sz val="11"/>
        <color theme="1"/>
        <rFont val="Calibri"/>
        <family val="2"/>
        <scheme val="minor"/>
      </rPr>
      <t xml:space="preserve"> hazard prior to any form of mitigation</t>
    </r>
  </si>
  <si>
    <r>
      <t xml:space="preserve">g. The kilometres of pipeline where </t>
    </r>
    <r>
      <rPr>
        <b/>
        <sz val="11"/>
        <color indexed="8"/>
        <rFont val="Calibri"/>
        <family val="2"/>
      </rPr>
      <t xml:space="preserve">external interference </t>
    </r>
    <r>
      <rPr>
        <sz val="11"/>
        <color theme="1"/>
        <rFont val="Calibri"/>
        <family val="2"/>
        <scheme val="minor"/>
      </rPr>
      <t>hazard assessment was received in this calendar year</t>
    </r>
  </si>
  <si>
    <r>
      <t>h. The kilometres of pipeline that are susceptible to</t>
    </r>
    <r>
      <rPr>
        <b/>
        <sz val="11"/>
        <color indexed="8"/>
        <rFont val="Calibri"/>
        <family val="2"/>
      </rPr>
      <t xml:space="preserve"> external interference</t>
    </r>
    <r>
      <rPr>
        <sz val="11"/>
        <color theme="1"/>
        <rFont val="Calibri"/>
        <family val="2"/>
        <scheme val="minor"/>
      </rPr>
      <t xml:space="preserve"> hazard based on depth of cover surveys and prior to any form of mitigation</t>
    </r>
  </si>
  <si>
    <r>
      <t xml:space="preserve">j. The kilometres of pipeline where </t>
    </r>
    <r>
      <rPr>
        <b/>
        <sz val="11"/>
        <color indexed="8"/>
        <rFont val="Calibri"/>
        <family val="2"/>
      </rPr>
      <t>material, manufacturing or construction</t>
    </r>
    <r>
      <rPr>
        <sz val="11"/>
        <color theme="1"/>
        <rFont val="Calibri"/>
        <family val="2"/>
        <scheme val="minor"/>
      </rPr>
      <t xml:space="preserve"> hazard assessment was received in this calendar year</t>
    </r>
  </si>
  <si>
    <r>
      <t>k. The kilometres of pipeline that are susceptible to</t>
    </r>
    <r>
      <rPr>
        <sz val="11"/>
        <color indexed="8"/>
        <rFont val="Calibri"/>
        <family val="2"/>
      </rPr>
      <t xml:space="preserve"> </t>
    </r>
    <r>
      <rPr>
        <b/>
        <sz val="11"/>
        <color indexed="8"/>
        <rFont val="Calibri"/>
        <family val="2"/>
      </rPr>
      <t>material, manufacturing or construction</t>
    </r>
    <r>
      <rPr>
        <sz val="11"/>
        <color theme="1"/>
        <rFont val="Calibri"/>
        <family val="2"/>
        <scheme val="minor"/>
      </rPr>
      <t xml:space="preserve"> hazards prior to any form of mitigation</t>
    </r>
  </si>
  <si>
    <r>
      <t xml:space="preserve">m. The kilometres of pipeline where </t>
    </r>
    <r>
      <rPr>
        <b/>
        <sz val="11"/>
        <color indexed="8"/>
        <rFont val="Calibri"/>
        <family val="2"/>
      </rPr>
      <t>geotechnical and weather-related</t>
    </r>
    <r>
      <rPr>
        <sz val="11"/>
        <color theme="1"/>
        <rFont val="Calibri"/>
        <family val="2"/>
        <scheme val="minor"/>
      </rPr>
      <t xml:space="preserve"> hazard assessment was received in this calendar year</t>
    </r>
  </si>
  <si>
    <r>
      <t xml:space="preserve">n. The kilometres of pipeline that are susceptible to </t>
    </r>
    <r>
      <rPr>
        <b/>
        <sz val="11"/>
        <color indexed="8"/>
        <rFont val="Calibri"/>
        <family val="2"/>
      </rPr>
      <t>geotechnical and weather-related</t>
    </r>
    <r>
      <rPr>
        <sz val="11"/>
        <color theme="1"/>
        <rFont val="Calibri"/>
        <family val="2"/>
        <scheme val="minor"/>
      </rPr>
      <t xml:space="preserve"> hazards prior to any form of mitigation</t>
    </r>
  </si>
  <si>
    <r>
      <rPr>
        <b/>
        <sz val="11"/>
        <color theme="1"/>
        <rFont val="Calibri"/>
        <family val="2"/>
        <scheme val="minor"/>
      </rPr>
      <t>IV. Integrity Management - 6. Pipeline Integrity Shutdowns for Hazard Control</t>
    </r>
    <r>
      <rPr>
        <sz val="11"/>
        <color theme="1"/>
        <rFont val="Calibri"/>
        <family val="2"/>
        <scheme val="minor"/>
      </rPr>
      <t xml:space="preserve">
a. The total number of shutdowns of a pipeline segment or facility to protect the public, property and the environment as a result of </t>
    </r>
    <r>
      <rPr>
        <b/>
        <sz val="11"/>
        <color indexed="8"/>
        <rFont val="Calibri"/>
        <family val="2"/>
      </rPr>
      <t>emergencies</t>
    </r>
  </si>
  <si>
    <r>
      <t>b. The total number of shutdowns of a pipeline segment or facility to protect the public, property and the environment as a result of</t>
    </r>
    <r>
      <rPr>
        <b/>
        <sz val="11"/>
        <color indexed="8"/>
        <rFont val="Calibri"/>
        <family val="2"/>
      </rPr>
      <t xml:space="preserve"> precautionary measures (i.e. false alarms)</t>
    </r>
  </si>
  <si>
    <r>
      <t xml:space="preserve">c. The total number of shutdowns of a pipeline segment or facility to protect the public, property and the environment as a result of </t>
    </r>
    <r>
      <rPr>
        <b/>
        <sz val="11"/>
        <color indexed="8"/>
        <rFont val="Calibri"/>
        <family val="2"/>
      </rPr>
      <t>un</t>
    </r>
    <r>
      <rPr>
        <b/>
        <sz val="11"/>
        <color indexed="8"/>
        <rFont val="Calibri"/>
        <family val="2"/>
      </rPr>
      <t>planned repairs</t>
    </r>
  </si>
  <si>
    <r>
      <t xml:space="preserve">d. The total number of shutdowns of a pipeline segment or facility to protect the public, property and the environment as a result of </t>
    </r>
    <r>
      <rPr>
        <b/>
        <sz val="11"/>
        <color indexed="8"/>
        <rFont val="Calibri"/>
        <family val="2"/>
      </rPr>
      <t>planned integrity testing, maintenance or repair</t>
    </r>
  </si>
  <si>
    <r>
      <rPr>
        <b/>
        <sz val="11"/>
        <rFont val="Calibri"/>
        <family val="2"/>
        <scheme val="minor"/>
      </rPr>
      <t xml:space="preserve">V. Integrity Inspection Information - 1. General
</t>
    </r>
    <r>
      <rPr>
        <sz val="11"/>
        <rFont val="Calibri"/>
        <family val="2"/>
        <scheme val="minor"/>
      </rPr>
      <t xml:space="preserve">a. Total pipeline Length
</t>
    </r>
  </si>
  <si>
    <r>
      <t xml:space="preserve">b. Reinspection frequency in years </t>
    </r>
    <r>
      <rPr>
        <b/>
        <sz val="11"/>
        <rFont val="Calibri"/>
        <family val="2"/>
        <scheme val="minor"/>
      </rPr>
      <t>based on Integrity Management Plan</t>
    </r>
    <r>
      <rPr>
        <sz val="11"/>
        <rFont val="Calibri"/>
        <family val="2"/>
        <scheme val="minor"/>
      </rPr>
      <t xml:space="preserve"> for:
Corrosion or metal loss tool</t>
    </r>
  </si>
  <si>
    <r>
      <t xml:space="preserve">b. Reinspection frequency in years </t>
    </r>
    <r>
      <rPr>
        <b/>
        <sz val="11"/>
        <rFont val="Calibri"/>
        <family val="2"/>
        <scheme val="minor"/>
      </rPr>
      <t>based on Integrity Management Plan</t>
    </r>
    <r>
      <rPr>
        <sz val="11"/>
        <rFont val="Calibri"/>
        <family val="2"/>
        <scheme val="minor"/>
      </rPr>
      <t xml:space="preserve"> for:
Dent or deformation tool</t>
    </r>
  </si>
  <si>
    <r>
      <t xml:space="preserve">b. Reinspection frequency in years </t>
    </r>
    <r>
      <rPr>
        <b/>
        <sz val="11"/>
        <rFont val="Calibri"/>
        <family val="2"/>
        <scheme val="minor"/>
      </rPr>
      <t>based on Integrity Management Plan</t>
    </r>
    <r>
      <rPr>
        <sz val="11"/>
        <rFont val="Calibri"/>
        <family val="2"/>
        <scheme val="minor"/>
      </rPr>
      <t xml:space="preserve"> for:
crack or long seam feature detection tool</t>
    </r>
  </si>
  <si>
    <r>
      <t xml:space="preserve">b. Reinspection frequency in years </t>
    </r>
    <r>
      <rPr>
        <b/>
        <sz val="11"/>
        <rFont val="Calibri"/>
        <family val="2"/>
        <scheme val="minor"/>
      </rPr>
      <t>based on Integrity Management Plan</t>
    </r>
    <r>
      <rPr>
        <sz val="11"/>
        <rFont val="Calibri"/>
        <family val="2"/>
        <scheme val="minor"/>
      </rPr>
      <t xml:space="preserve"> for:
Any other internal inspection tool</t>
    </r>
  </si>
  <si>
    <r>
      <t xml:space="preserve">b. Reinspection frequency in years for pipeline specific criteria  based on </t>
    </r>
    <r>
      <rPr>
        <b/>
        <sz val="11"/>
        <rFont val="Calibri"/>
        <family val="2"/>
        <scheme val="minor"/>
      </rPr>
      <t>hazardous conditions</t>
    </r>
    <r>
      <rPr>
        <sz val="11"/>
        <rFont val="Calibri"/>
        <family val="2"/>
        <scheme val="minor"/>
      </rPr>
      <t xml:space="preserve"> for:
Corrosion or metal loss tool</t>
    </r>
  </si>
  <si>
    <r>
      <t xml:space="preserve">b. Reinspection frequency in years for pipeline specific criteria  based on </t>
    </r>
    <r>
      <rPr>
        <b/>
        <sz val="11"/>
        <rFont val="Calibri"/>
        <family val="2"/>
        <scheme val="minor"/>
      </rPr>
      <t>hazardous conditions</t>
    </r>
    <r>
      <rPr>
        <sz val="11"/>
        <rFont val="Calibri"/>
        <family val="2"/>
        <scheme val="minor"/>
      </rPr>
      <t xml:space="preserve"> for:
Dent or deformation tool</t>
    </r>
  </si>
  <si>
    <r>
      <t>b. Reinspection frequency in years for pipeline specific criteria  based on</t>
    </r>
    <r>
      <rPr>
        <b/>
        <sz val="11"/>
        <rFont val="Calibri"/>
        <family val="2"/>
        <scheme val="minor"/>
      </rPr>
      <t xml:space="preserve"> hazardous conditions</t>
    </r>
    <r>
      <rPr>
        <sz val="11"/>
        <rFont val="Calibri"/>
        <family val="2"/>
        <scheme val="minor"/>
      </rPr>
      <t xml:space="preserve"> for:
crack or long seam feature detection tool</t>
    </r>
  </si>
  <si>
    <r>
      <t xml:space="preserve">b. Reinspection frequency in years for pipeline specific criteria  based on </t>
    </r>
    <r>
      <rPr>
        <b/>
        <sz val="11"/>
        <rFont val="Calibri"/>
        <family val="2"/>
        <scheme val="minor"/>
      </rPr>
      <t>hazardous conditions</t>
    </r>
    <r>
      <rPr>
        <sz val="11"/>
        <rFont val="Calibri"/>
        <family val="2"/>
        <scheme val="minor"/>
      </rPr>
      <t xml:space="preserve"> for:
Any other internal inspection tool</t>
    </r>
  </si>
  <si>
    <r>
      <rPr>
        <b/>
        <sz val="11"/>
        <color theme="1"/>
        <rFont val="Calibri"/>
        <family val="2"/>
        <scheme val="minor"/>
      </rPr>
      <t>V. Integrity Inspection Information - 2. Kilometres of Integrity In-Line Inspections</t>
    </r>
    <r>
      <rPr>
        <sz val="11"/>
        <color theme="1"/>
        <rFont val="Calibri"/>
        <family val="2"/>
        <scheme val="minor"/>
      </rPr>
      <t xml:space="preserve">
a. Kilometres inspected in the calendar year using corrosion or metal loss in-line inspection tools</t>
    </r>
  </si>
  <si>
    <t>b. Kilometres inspected in the calendar year using dent or deformation in-line inspection tools</t>
  </si>
  <si>
    <t>c. Kilometres inspected in the calendar year using crack or long seam feature detection in-line inspection tools</t>
  </si>
  <si>
    <t>d. Kilometres inspected in the calendar year using any other internal  in-line inspection tools</t>
  </si>
  <si>
    <r>
      <rPr>
        <b/>
        <sz val="11"/>
        <color theme="1"/>
        <rFont val="Calibri"/>
        <family val="2"/>
        <scheme val="minor"/>
      </rPr>
      <t>V. Integrity Inspection Information - 3. Integrity Action Taken Based on In-Line Inspections</t>
    </r>
    <r>
      <rPr>
        <sz val="11"/>
        <color theme="1"/>
        <rFont val="Calibri"/>
        <family val="2"/>
        <scheme val="minor"/>
      </rPr>
      <t xml:space="preserve">
Features excavated - Based on in-line inspection data. The total number of features excavated in the calendar year because they met the company Integrity Management Program criteria for excavation.</t>
    </r>
  </si>
  <si>
    <r>
      <rPr>
        <b/>
        <sz val="11"/>
        <color theme="1"/>
        <rFont val="Calibri"/>
        <family val="2"/>
        <scheme val="minor"/>
      </rPr>
      <t>V. Integrity Inspection Information - 4. Pipeline Condition Features Exceeding Integrity Criteria</t>
    </r>
    <r>
      <rPr>
        <sz val="11"/>
        <color theme="1"/>
        <rFont val="Calibri"/>
        <family val="2"/>
        <scheme val="minor"/>
      </rPr>
      <t xml:space="preserve">
a. Based on excavation data, the total number of features exceeding CSA Z662 criteria, for metal loss.</t>
    </r>
  </si>
  <si>
    <t>b. Based on excavation data, the total number of features exceeding CSA Z662 criteria, for dents.</t>
  </si>
  <si>
    <t>c. Based on excavation data, the total number of features for cracks with a depth greater than 40% of the nominal pipeline wall thickness.</t>
  </si>
  <si>
    <t>Companies</t>
  </si>
  <si>
    <t>Primary Pipe Coating</t>
  </si>
  <si>
    <t>Primary Field Joint Coatings</t>
  </si>
  <si>
    <t>Construction Date</t>
  </si>
  <si>
    <t>Alliance Pipeline Ltd.</t>
  </si>
  <si>
    <t>LVP (Low Vapour Pressure)</t>
  </si>
  <si>
    <t>Coal Tar Enamel</t>
  </si>
  <si>
    <t>AltaGas Holdings Inc. for and on behalf of AltaGas Pipeline Partnership</t>
  </si>
  <si>
    <t>HVP (High Vapour Pressure)</t>
  </si>
  <si>
    <t>Asphalt</t>
  </si>
  <si>
    <t>Emera Brunswick Pipeline Company Ltd.</t>
  </si>
  <si>
    <t>Natural Gas Sweet</t>
  </si>
  <si>
    <t>Polyethylene (PE) Tape</t>
  </si>
  <si>
    <t>Enbridge Bakken Pipeline Company Inc., on behalf of Enbridge Bakken Pipeline Limited Partnership</t>
  </si>
  <si>
    <t>Natural Gas Sour</t>
  </si>
  <si>
    <t>Extruded Polyethylene</t>
  </si>
  <si>
    <t>Enbridge Pipelines (NW) Inc.</t>
  </si>
  <si>
    <t>Other</t>
  </si>
  <si>
    <t>Epoxy (Includes Fusion Bond Epoxy)</t>
  </si>
  <si>
    <t>Enbridge Pipelines Inc.</t>
  </si>
  <si>
    <t>Enbridge Southern Lights GP Inc. on behalf of Enbridge Southern Lights LP</t>
  </si>
  <si>
    <t>None</t>
  </si>
  <si>
    <t>Express Pipeline Ltd.</t>
  </si>
  <si>
    <t>Foothills Pipe Lines Ltd.</t>
  </si>
  <si>
    <t>Kinder Morgan Utopia Ltd.</t>
  </si>
  <si>
    <t>Kingston Midstream Westspur Limited</t>
  </si>
  <si>
    <t>Many Islands Pipe Lines (Canada) Limited</t>
  </si>
  <si>
    <t>Maritimes &amp; Northeast Pipeline Management Ltd.</t>
  </si>
  <si>
    <t>Montreal Pipe Line Limited</t>
  </si>
  <si>
    <t xml:space="preserve">NOVA Gas Transmission Ltd. </t>
  </si>
  <si>
    <t>Pembina Prairie Facilities Ltd.</t>
  </si>
  <si>
    <t xml:space="preserve">Plains Midstream Canada ULC </t>
  </si>
  <si>
    <t>Plains Midstream Empress Management ULC</t>
  </si>
  <si>
    <t>Pouce Coupé Pipe Line Ltd. as agent and general partner of the Pembina North Limited Partnership</t>
  </si>
  <si>
    <t>Trans Mountain Pipeline ULC</t>
  </si>
  <si>
    <t>Trans Québec and Maritimes Pipeline Inc.</t>
  </si>
  <si>
    <t>TransCanada Keystone Pipeline GP Ltd.</t>
  </si>
  <si>
    <t>TransCanada PipeLines Limited</t>
  </si>
  <si>
    <t>Trans-Northern Pipelines Inc.</t>
  </si>
  <si>
    <t>Westcoast Energy Inc.</t>
  </si>
  <si>
    <t>- Other (not listed)</t>
  </si>
  <si>
    <t>https://www.cer-rec.gc.ca/en/safety-environment/industry-performance/pipeline-performance-measures/pipeline-performance-measures-reporting-guidance.html</t>
  </si>
  <si>
    <t>a. The total number of operational environmental issues identified in the Environmental Protection Program or Environmental Protection Plan that have been addressed over a five-year period (five year period began with issues addressed in 2016 and carries forward)</t>
  </si>
  <si>
    <t>b. The total number of operational environmental issues identified in the Environmental Protection Program or Environmental Protection Plan over a five-year period (five year period began with issues identified  at the start of 2016 and carries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</si>
</sst>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indexed="8"/>
      <name val="Calibri"/>
      <family val="2"/>
    </font>
    <font>
      <b/>
      <sz val="11"/>
      <color indexed="8"/>
      <name val="Calibri"/>
      <family val="2"/>
    </font>
    <font>
      <u/>
      <sz val="11"/>
      <color theme="10"/>
      <name val="Calibri"/>
      <family val="2"/>
      <scheme val="minor"/>
    </font>
    <font>
      <b/>
      <sz val="11"/>
      <color theme="1"/>
      <name val="Calibri"/>
      <family val="2"/>
      <scheme val="minor"/>
    </font>
    <font>
      <b/>
      <sz val="11"/>
      <name val="Calibri"/>
      <family val="2"/>
      <scheme val="minor"/>
    </font>
    <font>
      <b/>
      <sz val="12"/>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bgColor theme="4"/>
      </patternFill>
    </fill>
    <fill>
      <patternFill patternType="solid">
        <fgColor theme="9"/>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59">
    <xf numFmtId="0" fontId="0" fillId="0" borderId="0" xfId="0"/>
    <xf numFmtId="0" fontId="0" fillId="0" borderId="1" xfId="0" applyBorder="1" applyAlignment="1" applyProtection="1">
      <protection locked="0"/>
    </xf>
    <xf numFmtId="49" fontId="0" fillId="0" borderId="1" xfId="0" applyNumberFormat="1" applyBorder="1" applyAlignment="1" applyProtection="1">
      <alignment vertical="top" wrapText="1"/>
      <protection locked="0"/>
    </xf>
    <xf numFmtId="0" fontId="0" fillId="2" borderId="1" xfId="0" applyFill="1" applyBorder="1" applyAlignment="1">
      <alignment vertical="top"/>
    </xf>
    <xf numFmtId="0" fontId="0" fillId="2" borderId="1" xfId="0" applyFont="1" applyFill="1" applyBorder="1" applyAlignment="1">
      <alignment vertical="center" wrapText="1"/>
    </xf>
    <xf numFmtId="0" fontId="0" fillId="2" borderId="1" xfId="0" applyFill="1" applyBorder="1" applyAlignment="1">
      <alignment wrapText="1"/>
    </xf>
    <xf numFmtId="1" fontId="0" fillId="0" borderId="1" xfId="0" applyNumberFormat="1" applyFont="1" applyFill="1" applyBorder="1" applyAlignment="1" applyProtection="1">
      <alignment vertical="center"/>
      <protection locked="0"/>
    </xf>
    <xf numFmtId="1" fontId="0" fillId="0" borderId="1" xfId="0" applyNumberFormat="1" applyBorder="1" applyAlignment="1" applyProtection="1">
      <alignment vertical="center"/>
      <protection locked="0"/>
    </xf>
    <xf numFmtId="49" fontId="0" fillId="0" borderId="1" xfId="0" applyNumberFormat="1" applyBorder="1" applyAlignment="1" applyProtection="1">
      <alignment wrapText="1"/>
      <protection locked="0"/>
    </xf>
    <xf numFmtId="1" fontId="0" fillId="0" borderId="5" xfId="0" applyNumberFormat="1" applyFont="1" applyFill="1" applyBorder="1" applyAlignment="1" applyProtection="1">
      <alignment vertical="center"/>
      <protection locked="0"/>
    </xf>
    <xf numFmtId="0" fontId="0" fillId="2" borderId="1" xfId="0" applyFill="1" applyBorder="1" applyAlignment="1">
      <alignment vertical="center" wrapText="1"/>
    </xf>
    <xf numFmtId="1" fontId="0" fillId="0" borderId="1" xfId="0" applyNumberFormat="1" applyFill="1" applyBorder="1" applyAlignment="1" applyProtection="1">
      <alignment vertical="center"/>
      <protection locked="0"/>
    </xf>
    <xf numFmtId="1" fontId="0" fillId="0" borderId="1" xfId="0" applyNumberFormat="1" applyBorder="1" applyAlignment="1" applyProtection="1">
      <alignment wrapText="1"/>
      <protection locked="0"/>
    </xf>
    <xf numFmtId="0" fontId="7" fillId="2" borderId="1" xfId="0" applyFont="1" applyFill="1" applyBorder="1" applyAlignment="1">
      <alignment vertical="center" wrapText="1"/>
    </xf>
    <xf numFmtId="2" fontId="0" fillId="0" borderId="1" xfId="0" applyNumberFormat="1" applyFill="1" applyBorder="1" applyProtection="1">
      <protection locked="0"/>
    </xf>
    <xf numFmtId="1" fontId="0" fillId="0" borderId="1" xfId="0" applyNumberFormat="1" applyFont="1" applyFill="1" applyBorder="1" applyAlignment="1" applyProtection="1">
      <alignment horizontal="right" vertical="center"/>
      <protection locked="0"/>
    </xf>
    <xf numFmtId="1" fontId="0" fillId="0" borderId="3" xfId="0" applyNumberFormat="1" applyFont="1" applyFill="1" applyBorder="1" applyAlignment="1" applyProtection="1">
      <alignment horizontal="right" vertical="center"/>
      <protection locked="0"/>
    </xf>
    <xf numFmtId="2" fontId="0" fillId="0" borderId="1" xfId="0" applyNumberFormat="1" applyFill="1" applyBorder="1" applyAlignment="1" applyProtection="1">
      <alignment vertical="center"/>
      <protection locked="0"/>
    </xf>
    <xf numFmtId="0" fontId="7" fillId="2" borderId="1" xfId="0" applyFont="1" applyFill="1" applyBorder="1" applyAlignment="1">
      <alignment horizontal="left" vertical="center" wrapText="1"/>
    </xf>
    <xf numFmtId="10" fontId="0" fillId="0" borderId="1" xfId="0" applyNumberFormat="1" applyFill="1" applyBorder="1" applyAlignment="1" applyProtection="1">
      <alignment vertical="center"/>
      <protection locked="0"/>
    </xf>
    <xf numFmtId="0" fontId="0" fillId="0" borderId="0" xfId="0" applyAlignment="1">
      <alignment horizontal="left" vertical="top" wrapText="1"/>
    </xf>
    <xf numFmtId="0" fontId="11" fillId="4" borderId="6" xfId="0" applyFont="1" applyFill="1" applyBorder="1" applyAlignment="1">
      <alignment vertical="top"/>
    </xf>
    <xf numFmtId="0" fontId="3" fillId="0" borderId="1" xfId="1" applyBorder="1" applyAlignment="1" applyProtection="1">
      <protection locked="0"/>
    </xf>
    <xf numFmtId="0" fontId="4" fillId="3" borderId="3" xfId="0" applyFont="1" applyFill="1" applyBorder="1" applyAlignment="1" applyProtection="1">
      <alignment vertical="top" wrapText="1"/>
      <protection locked="0"/>
    </xf>
    <xf numFmtId="0" fontId="10" fillId="0" borderId="0" xfId="0" applyFont="1" applyProtection="1"/>
    <xf numFmtId="0" fontId="8" fillId="3" borderId="2" xfId="0" applyFont="1" applyFill="1" applyBorder="1" applyAlignment="1" applyProtection="1">
      <alignment wrapText="1"/>
    </xf>
    <xf numFmtId="0" fontId="9" fillId="3" borderId="3" xfId="0" applyFont="1" applyFill="1" applyBorder="1" applyAlignment="1" applyProtection="1"/>
    <xf numFmtId="0" fontId="0" fillId="2" borderId="1" xfId="0" applyFill="1" applyBorder="1" applyAlignment="1" applyProtection="1">
      <alignment vertical="center"/>
    </xf>
    <xf numFmtId="0" fontId="0" fillId="0" borderId="0" xfId="0" applyProtection="1"/>
    <xf numFmtId="0" fontId="0" fillId="2" borderId="1" xfId="0" applyFill="1" applyBorder="1" applyAlignment="1" applyProtection="1">
      <alignment vertical="top"/>
    </xf>
    <xf numFmtId="0" fontId="0" fillId="2" borderId="1" xfId="0" applyFill="1" applyBorder="1" applyAlignment="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5" fillId="3" borderId="1" xfId="0" applyFont="1" applyFill="1" applyBorder="1" applyAlignment="1" applyProtection="1">
      <alignment vertical="center"/>
    </xf>
    <xf numFmtId="0" fontId="4" fillId="3" borderId="1" xfId="0" applyFont="1" applyFill="1" applyBorder="1" applyAlignment="1" applyProtection="1">
      <alignment horizontal="right" vertical="center"/>
    </xf>
    <xf numFmtId="0" fontId="0" fillId="2" borderId="1" xfId="0" applyFont="1" applyFill="1" applyBorder="1" applyAlignment="1" applyProtection="1">
      <alignment vertical="center" wrapText="1"/>
    </xf>
    <xf numFmtId="49" fontId="0" fillId="0" borderId="1" xfId="0" applyNumberFormat="1" applyBorder="1" applyAlignment="1" applyProtection="1">
      <alignment vertical="top" wrapText="1"/>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0" fillId="2" borderId="1" xfId="0" applyFill="1" applyBorder="1" applyAlignment="1" applyProtection="1">
      <alignment vertical="center" wrapText="1"/>
    </xf>
    <xf numFmtId="0" fontId="0" fillId="0" borderId="0" xfId="0" applyAlignment="1" applyProtection="1">
      <alignment wrapText="1"/>
    </xf>
    <xf numFmtId="0" fontId="5" fillId="3" borderId="2" xfId="0" applyFont="1" applyFill="1" applyBorder="1" applyAlignment="1" applyProtection="1">
      <alignment vertical="center"/>
    </xf>
    <xf numFmtId="0" fontId="4" fillId="3" borderId="3" xfId="0" applyFont="1" applyFill="1" applyBorder="1" applyAlignment="1" applyProtection="1">
      <alignment horizontal="right" vertical="center"/>
    </xf>
    <xf numFmtId="0" fontId="7" fillId="2" borderId="1" xfId="0" applyFont="1" applyFill="1" applyBorder="1" applyAlignment="1" applyProtection="1">
      <alignment vertical="center" wrapText="1"/>
    </xf>
    <xf numFmtId="0" fontId="7" fillId="2" borderId="1" xfId="0" applyFont="1" applyFill="1" applyBorder="1" applyAlignment="1" applyProtection="1">
      <alignment vertical="center"/>
    </xf>
    <xf numFmtId="0" fontId="0" fillId="3" borderId="3" xfId="0" applyFill="1" applyBorder="1" applyAlignment="1" applyProtection="1">
      <alignment vertical="top"/>
    </xf>
    <xf numFmtId="0" fontId="0" fillId="2" borderId="1" xfId="0" applyFill="1" applyBorder="1" applyAlignment="1" applyProtection="1">
      <alignment wrapText="1"/>
    </xf>
    <xf numFmtId="0" fontId="6" fillId="3" borderId="7" xfId="0" applyFont="1" applyFill="1" applyBorder="1" applyAlignment="1" applyProtection="1">
      <alignment vertical="center"/>
    </xf>
    <xf numFmtId="0" fontId="5" fillId="3" borderId="4" xfId="0" applyFont="1" applyFill="1" applyBorder="1" applyAlignment="1" applyProtection="1">
      <alignment vertical="center"/>
    </xf>
    <xf numFmtId="0" fontId="4" fillId="3" borderId="4" xfId="0" applyFont="1" applyFill="1" applyBorder="1" applyAlignment="1" applyProtection="1">
      <alignment horizontal="right" vertical="center"/>
    </xf>
    <xf numFmtId="0" fontId="8" fillId="3" borderId="2" xfId="0" applyFont="1" applyFill="1" applyBorder="1" applyAlignment="1" applyProtection="1">
      <alignment vertical="top"/>
    </xf>
    <xf numFmtId="0" fontId="0" fillId="2" borderId="5" xfId="0" applyFont="1" applyFill="1" applyBorder="1" applyAlignment="1" applyProtection="1">
      <alignment vertical="center" wrapText="1"/>
    </xf>
    <xf numFmtId="49" fontId="0" fillId="0" borderId="1" xfId="0" applyNumberFormat="1" applyFill="1" applyBorder="1" applyProtection="1"/>
    <xf numFmtId="0" fontId="4" fillId="3" borderId="2" xfId="0" applyFont="1" applyFill="1" applyBorder="1" applyAlignment="1" applyProtection="1">
      <alignment vertical="top" wrapText="1"/>
    </xf>
    <xf numFmtId="0" fontId="4" fillId="3" borderId="3" xfId="0" applyFont="1" applyFill="1" applyBorder="1" applyAlignment="1" applyProtection="1">
      <alignment vertical="top" wrapText="1"/>
    </xf>
    <xf numFmtId="0" fontId="0" fillId="2" borderId="2" xfId="0" applyFont="1" applyFill="1" applyBorder="1" applyAlignment="1" applyProtection="1">
      <alignment vertical="center" wrapText="1"/>
    </xf>
    <xf numFmtId="0" fontId="4" fillId="3" borderId="2" xfId="0" applyFont="1" applyFill="1" applyBorder="1" applyAlignment="1" applyProtection="1">
      <alignment vertical="top"/>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0" fillId="0" borderId="1" xfId="0" applyBorder="1" applyAlignment="1"/>
    <xf numFmtId="0" fontId="4" fillId="5" borderId="0" xfId="0" applyFont="1" applyFill="1" applyAlignment="1">
      <alignment wrapText="1"/>
    </xf>
    <xf numFmtId="0" fontId="6" fillId="0" borderId="2"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2"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0" fillId="0" borderId="3" xfId="0" applyFill="1" applyBorder="1" applyAlignment="1">
      <alignment vertical="center" wrapText="1"/>
    </xf>
    <xf numFmtId="0" fontId="0" fillId="0" borderId="0" xfId="0" applyFill="1" applyProtection="1"/>
    <xf numFmtId="0" fontId="3" fillId="0" borderId="2" xfId="1" applyFill="1" applyBorder="1" applyAlignment="1" applyProtection="1">
      <alignment vertical="center" wrapText="1"/>
    </xf>
    <xf numFmtId="0" fontId="3" fillId="0" borderId="3" xfId="1" applyFill="1" applyBorder="1" applyAlignment="1">
      <alignment vertical="center" wrapText="1"/>
    </xf>
    <xf numFmtId="0" fontId="5" fillId="3" borderId="2" xfId="0" applyFont="1" applyFill="1" applyBorder="1" applyAlignment="1">
      <alignment vertical="center"/>
    </xf>
    <xf numFmtId="0" fontId="4" fillId="3" borderId="3" xfId="0" applyFont="1" applyFill="1" applyBorder="1" applyAlignment="1">
      <alignment horizontal="right" vertical="center"/>
    </xf>
    <xf numFmtId="0" fontId="0" fillId="2" borderId="5" xfId="0" applyFont="1" applyFill="1" applyBorder="1" applyAlignment="1">
      <alignment vertical="center" wrapText="1"/>
    </xf>
    <xf numFmtId="10" fontId="0" fillId="7" borderId="1" xfId="0" applyNumberFormat="1" applyFill="1" applyBorder="1" applyProtection="1">
      <protection locked="0"/>
    </xf>
    <xf numFmtId="0" fontId="0" fillId="2" borderId="1" xfId="0" applyFill="1" applyBorder="1" applyAlignment="1">
      <alignment vertical="center"/>
    </xf>
    <xf numFmtId="0" fontId="4" fillId="0" borderId="0" xfId="0" applyFont="1" applyAlignment="1" applyProtection="1">
      <alignment wrapText="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4" xfId="0" applyBorder="1" applyProtection="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0" xfId="0" applyAlignment="1">
      <alignment horizontal="left"/>
    </xf>
    <xf numFmtId="0" fontId="0" fillId="0" borderId="15" xfId="0" applyBorder="1"/>
    <xf numFmtId="0" fontId="0" fillId="0" borderId="16" xfId="0" applyBorder="1"/>
    <xf numFmtId="0" fontId="0" fillId="0" borderId="17" xfId="0" applyBorder="1"/>
    <xf numFmtId="0" fontId="0" fillId="0" borderId="18" xfId="0" applyBorder="1"/>
    <xf numFmtId="0" fontId="0" fillId="0" borderId="0" xfId="0" applyBorder="1"/>
    <xf numFmtId="0" fontId="0" fillId="0" borderId="19" xfId="0" applyBorder="1"/>
    <xf numFmtId="49" fontId="4" fillId="0" borderId="18" xfId="0" applyNumberFormat="1" applyFont="1" applyBorder="1" applyAlignment="1">
      <alignment vertical="top"/>
    </xf>
    <xf numFmtId="49" fontId="0" fillId="0" borderId="0" xfId="0" applyNumberFormat="1" applyBorder="1" applyAlignment="1">
      <alignment vertical="top"/>
    </xf>
    <xf numFmtId="49" fontId="0" fillId="0" borderId="19" xfId="0" applyNumberFormat="1" applyBorder="1" applyAlignment="1">
      <alignment vertical="top"/>
    </xf>
    <xf numFmtId="49" fontId="0" fillId="0" borderId="18" xfId="0" applyNumberFormat="1" applyBorder="1" applyAlignment="1">
      <alignment vertical="top" wrapText="1"/>
    </xf>
    <xf numFmtId="49" fontId="0" fillId="0" borderId="0" xfId="0" applyNumberFormat="1" applyBorder="1" applyAlignment="1">
      <alignment vertical="top" wrapText="1"/>
    </xf>
    <xf numFmtId="49" fontId="0" fillId="0" borderId="18" xfId="0" applyNumberFormat="1" applyBorder="1" applyAlignment="1">
      <alignment horizontal="left" vertical="top"/>
    </xf>
    <xf numFmtId="49" fontId="0" fillId="0" borderId="0" xfId="0" applyNumberFormat="1" applyBorder="1" applyAlignment="1">
      <alignment horizontal="left" vertical="top"/>
    </xf>
    <xf numFmtId="49" fontId="0" fillId="0" borderId="19" xfId="0" applyNumberFormat="1" applyBorder="1" applyAlignment="1">
      <alignment horizontal="left" vertical="top"/>
    </xf>
    <xf numFmtId="49" fontId="0" fillId="0" borderId="18" xfId="0" applyNumberFormat="1" applyBorder="1"/>
    <xf numFmtId="0" fontId="0" fillId="0" borderId="21" xfId="0" applyBorder="1"/>
    <xf numFmtId="0" fontId="0" fillId="0" borderId="22" xfId="0" applyBorder="1"/>
    <xf numFmtId="0" fontId="0" fillId="0" borderId="20" xfId="0" applyBorder="1"/>
    <xf numFmtId="10" fontId="0" fillId="2" borderId="1" xfId="0" applyNumberFormat="1" applyFont="1" applyFill="1" applyBorder="1" applyAlignment="1" applyProtection="1">
      <alignment horizontal="right" vertical="center" indent="1"/>
      <protection hidden="1"/>
    </xf>
    <xf numFmtId="0" fontId="0" fillId="0" borderId="0" xfId="0" applyFill="1"/>
    <xf numFmtId="0" fontId="0" fillId="0" borderId="0" xfId="0" quotePrefix="1" applyAlignment="1">
      <alignment horizontal="left"/>
    </xf>
    <xf numFmtId="49" fontId="3" fillId="0" borderId="0" xfId="1" applyNumberFormat="1" applyBorder="1" applyAlignment="1">
      <alignment horizontal="left"/>
    </xf>
    <xf numFmtId="49" fontId="0" fillId="0" borderId="18" xfId="0" applyNumberForma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49" fontId="0" fillId="0" borderId="18"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49" fontId="0" fillId="0" borderId="18"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19" xfId="0" applyNumberFormat="1" applyBorder="1" applyAlignment="1">
      <alignment horizontal="left" vertical="top" wrapText="1"/>
    </xf>
    <xf numFmtId="49" fontId="3" fillId="0" borderId="0" xfId="1" applyNumberFormat="1" applyBorder="1" applyAlignment="1">
      <alignment horizontal="left"/>
    </xf>
    <xf numFmtId="49" fontId="3" fillId="0" borderId="19" xfId="1" applyNumberFormat="1" applyBorder="1" applyAlignment="1">
      <alignment horizontal="left"/>
    </xf>
    <xf numFmtId="49" fontId="0" fillId="0" borderId="18" xfId="0" applyNumberForma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49" fontId="0" fillId="0" borderId="18"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49" fontId="3" fillId="0" borderId="18" xfId="1" applyNumberFormat="1" applyBorder="1" applyAlignment="1">
      <alignment horizontal="left" vertical="top"/>
    </xf>
    <xf numFmtId="49" fontId="3" fillId="0" borderId="0" xfId="1" applyNumberFormat="1" applyBorder="1" applyAlignment="1">
      <alignment horizontal="left" vertical="top"/>
    </xf>
    <xf numFmtId="49" fontId="3" fillId="0" borderId="19" xfId="1" applyNumberFormat="1" applyBorder="1" applyAlignment="1">
      <alignment horizontal="left" vertical="top"/>
    </xf>
    <xf numFmtId="49" fontId="0" fillId="0" borderId="18"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19" xfId="0" applyNumberFormat="1" applyBorder="1" applyAlignment="1">
      <alignment horizontal="left" vertical="top" wrapText="1"/>
    </xf>
    <xf numFmtId="49" fontId="4" fillId="0" borderId="18"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19" xfId="0" applyNumberFormat="1" applyFont="1" applyBorder="1" applyAlignment="1">
      <alignment horizontal="left" vertical="top"/>
    </xf>
    <xf numFmtId="49" fontId="9" fillId="0" borderId="0" xfId="0" applyNumberFormat="1" applyFont="1" applyBorder="1" applyAlignment="1">
      <alignment horizontal="center" vertical="top" wrapText="1"/>
    </xf>
    <xf numFmtId="49" fontId="9" fillId="0" borderId="18"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4" fillId="0" borderId="18"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19" xfId="0" applyNumberFormat="1" applyFont="1" applyBorder="1" applyAlignment="1">
      <alignment horizontal="left" vertical="top" wrapText="1"/>
    </xf>
    <xf numFmtId="49" fontId="0" fillId="0" borderId="18" xfId="0" applyNumberFormat="1"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49" fontId="3" fillId="0" borderId="18" xfId="1" applyNumberFormat="1" applyBorder="1" applyAlignment="1">
      <alignment horizontal="left" vertical="top" wrapText="1"/>
    </xf>
    <xf numFmtId="0" fontId="3" fillId="0" borderId="0" xfId="1" applyBorder="1" applyAlignment="1">
      <alignment horizontal="left" vertical="top" wrapText="1"/>
    </xf>
    <xf numFmtId="0" fontId="3" fillId="0" borderId="19" xfId="1" applyBorder="1" applyAlignment="1">
      <alignment horizontal="left" vertical="top" wrapText="1"/>
    </xf>
    <xf numFmtId="49" fontId="3" fillId="0" borderId="18" xfId="1" applyNumberFormat="1" applyBorder="1" applyAlignment="1">
      <alignment horizontal="left" vertical="center" wrapText="1"/>
    </xf>
    <xf numFmtId="0" fontId="9"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4" fillId="3" borderId="2"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2"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3" fillId="6" borderId="2" xfId="1" applyFill="1" applyBorder="1" applyAlignment="1" applyProtection="1">
      <alignment vertical="center" wrapText="1"/>
    </xf>
    <xf numFmtId="0" fontId="3" fillId="6" borderId="3" xfId="1" applyFill="1" applyBorder="1" applyAlignment="1">
      <alignment vertical="center" wrapText="1"/>
    </xf>
  </cellXfs>
  <cellStyles count="2">
    <cellStyle name="Hyperlink" xfId="1" builtinId="8"/>
    <cellStyle name="Normal" xfId="0" builtinId="0"/>
  </cellStyles>
  <dxfs count="8">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top" textRotation="0" wrapText="0" indent="0" justifyLastLine="0" shrinkToFit="0" readingOrder="0"/>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9525</xdr:rowOff>
    </xdr:from>
    <xdr:to>
      <xdr:col>7</xdr:col>
      <xdr:colOff>600074</xdr:colOff>
      <xdr:row>4</xdr:row>
      <xdr:rowOff>116066</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6400" b="74562"/>
        <a:stretch>
          <a:fillRect/>
        </a:stretch>
      </xdr:blipFill>
      <xdr:spPr bwMode="auto">
        <a:xfrm>
          <a:off x="628649" y="390525"/>
          <a:ext cx="4238625" cy="48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A1:A27" totalsRowShown="0" headerRowDxfId="5" dataDxfId="3" headerRowBorderDxfId="4" tableBorderDxfId="2" totalsRowBorderDxfId="1">
  <autoFilter ref="A1:A27" xr:uid="{00000000-0009-0000-0100-000001000000}"/>
  <sortState xmlns:xlrd2="http://schemas.microsoft.com/office/spreadsheetml/2017/richdata2" ref="A2:A27">
    <sortCondition ref="A1:A27"/>
  </sortState>
  <tableColumns count="1">
    <tableColumn id="1" xr3:uid="{00000000-0010-0000-0000-000001000000}" name="Companies" dataDxfId="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ProductCarried" displayName="ProductCarried" ref="C1:C6" totalsRowShown="0">
  <autoFilter ref="C1:C6" xr:uid="{00000000-0009-0000-0100-000004000000}"/>
  <tableColumns count="1">
    <tableColumn id="1" xr3:uid="{00000000-0010-0000-0100-000001000000}" name="Product Carried"/>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rimaryPipeCoating" displayName="PrimaryPipeCoating" ref="E1:E8" totalsRowShown="0">
  <autoFilter ref="E1:E8" xr:uid="{00000000-0009-0000-0100-000005000000}"/>
  <tableColumns count="1">
    <tableColumn id="1" xr3:uid="{00000000-0010-0000-0200-000001000000}" name="Primary Pipe Coating"/>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PrimaryFieldJointCoatings" displayName="PrimaryFieldJointCoatings" ref="G1:G7" totalsRowShown="0">
  <autoFilter ref="G1:G7" xr:uid="{00000000-0009-0000-0100-000006000000}"/>
  <tableColumns count="1">
    <tableColumn id="1" xr3:uid="{00000000-0010-0000-0300-000001000000}" name="Primary Field Joint Coating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onstructionDate" displayName="ConstructionDate" ref="I1:I71" totalsRowShown="0">
  <autoFilter ref="I1:I71" xr:uid="{00000000-0009-0000-0100-000007000000}"/>
  <tableColumns count="1">
    <tableColumn id="1" xr3:uid="{00000000-0010-0000-0400-000001000000}" name="Construction 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ipelinemeasures@cer-rec.gc.ca" TargetMode="External"/><Relationship Id="rId7" Type="http://schemas.openxmlformats.org/officeDocument/2006/relationships/vmlDrawing" Target="../drawings/vmlDrawing1.vml"/><Relationship Id="rId2" Type="http://schemas.openxmlformats.org/officeDocument/2006/relationships/hyperlink" Target="mailto:pipelinemeasures@neb-one.gc.ca" TargetMode="External"/><Relationship Id="rId1" Type="http://schemas.openxmlformats.org/officeDocument/2006/relationships/hyperlink" Target="mailto:pipelinemeasures@neb-one.gc.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er-rec.gc.ca/en/safety-environment/industry-performance/pipeline-performance-measures/pipeline-performance-measures-reporting-guidanc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95"/>
  <sheetViews>
    <sheetView tabSelected="1" zoomScaleNormal="100" workbookViewId="0"/>
  </sheetViews>
  <sheetFormatPr defaultRowHeight="15" x14ac:dyDescent="0.25"/>
  <cols>
    <col min="4" max="4" width="9.140625" customWidth="1"/>
    <col min="9" max="9" width="16" customWidth="1"/>
  </cols>
  <sheetData>
    <row r="1" spans="1:9" x14ac:dyDescent="0.25">
      <c r="A1" s="83"/>
      <c r="B1" s="84"/>
      <c r="C1" s="84"/>
      <c r="D1" s="84"/>
      <c r="E1" s="84"/>
      <c r="F1" s="84"/>
      <c r="G1" s="84"/>
      <c r="H1" s="84"/>
      <c r="I1" s="85"/>
    </row>
    <row r="2" spans="1:9" x14ac:dyDescent="0.25">
      <c r="A2" s="86"/>
      <c r="B2" s="87"/>
      <c r="C2" s="87"/>
      <c r="D2" s="87"/>
      <c r="E2" s="87"/>
      <c r="F2" s="87"/>
      <c r="G2" s="87"/>
      <c r="H2" s="87"/>
      <c r="I2" s="88"/>
    </row>
    <row r="3" spans="1:9" x14ac:dyDescent="0.25">
      <c r="A3" s="86"/>
      <c r="B3" s="87"/>
      <c r="C3" s="87"/>
      <c r="D3" s="87"/>
      <c r="E3" s="87"/>
      <c r="F3" s="87"/>
      <c r="G3" s="87"/>
      <c r="H3" s="87"/>
      <c r="I3" s="88"/>
    </row>
    <row r="4" spans="1:9" x14ac:dyDescent="0.25">
      <c r="A4" s="86"/>
      <c r="B4" s="87"/>
      <c r="C4" s="87"/>
      <c r="D4" s="87"/>
      <c r="E4" s="87"/>
      <c r="F4" s="87"/>
      <c r="G4" s="87"/>
      <c r="H4" s="87"/>
      <c r="I4" s="88"/>
    </row>
    <row r="5" spans="1:9" x14ac:dyDescent="0.25">
      <c r="A5" s="86"/>
      <c r="B5" s="87"/>
      <c r="C5" s="87"/>
      <c r="D5" s="87"/>
      <c r="E5" s="87"/>
      <c r="F5" s="87"/>
      <c r="G5" s="87"/>
      <c r="H5" s="87"/>
      <c r="I5" s="88"/>
    </row>
    <row r="6" spans="1:9" x14ac:dyDescent="0.25">
      <c r="A6" s="86"/>
      <c r="B6" s="87"/>
      <c r="C6" s="87"/>
      <c r="D6" s="87"/>
      <c r="E6" s="87"/>
      <c r="F6" s="87"/>
      <c r="G6" s="87"/>
      <c r="H6" s="87"/>
      <c r="I6" s="88"/>
    </row>
    <row r="7" spans="1:9" x14ac:dyDescent="0.25">
      <c r="A7" s="86"/>
      <c r="B7" s="87"/>
      <c r="C7" s="131" t="s">
        <v>0</v>
      </c>
      <c r="D7" s="131"/>
      <c r="E7" s="131"/>
      <c r="F7" s="131"/>
      <c r="G7" s="131"/>
      <c r="H7" s="87"/>
      <c r="I7" s="88"/>
    </row>
    <row r="8" spans="1:9" x14ac:dyDescent="0.25">
      <c r="A8" s="86"/>
      <c r="B8" s="87"/>
      <c r="C8" s="131"/>
      <c r="D8" s="131"/>
      <c r="E8" s="131"/>
      <c r="F8" s="131"/>
      <c r="G8" s="131"/>
      <c r="H8" s="87"/>
      <c r="I8" s="88"/>
    </row>
    <row r="9" spans="1:9" x14ac:dyDescent="0.25">
      <c r="A9" s="86"/>
      <c r="B9" s="87"/>
      <c r="C9" s="131"/>
      <c r="D9" s="131"/>
      <c r="E9" s="131"/>
      <c r="F9" s="131"/>
      <c r="G9" s="131"/>
      <c r="H9" s="87"/>
      <c r="I9" s="88"/>
    </row>
    <row r="10" spans="1:9" x14ac:dyDescent="0.25">
      <c r="A10" s="86"/>
      <c r="B10" s="87"/>
      <c r="C10" s="131"/>
      <c r="D10" s="131"/>
      <c r="E10" s="131"/>
      <c r="F10" s="131"/>
      <c r="G10" s="131"/>
      <c r="H10" s="87"/>
      <c r="I10" s="88"/>
    </row>
    <row r="11" spans="1:9" x14ac:dyDescent="0.25">
      <c r="A11" s="86"/>
      <c r="B11" s="87"/>
      <c r="C11" s="131"/>
      <c r="D11" s="131"/>
      <c r="E11" s="131"/>
      <c r="F11" s="131"/>
      <c r="G11" s="131"/>
      <c r="H11" s="87"/>
      <c r="I11" s="88"/>
    </row>
    <row r="12" spans="1:9" x14ac:dyDescent="0.25">
      <c r="A12" s="86"/>
      <c r="B12" s="87"/>
      <c r="C12" s="131"/>
      <c r="D12" s="131"/>
      <c r="E12" s="131"/>
      <c r="F12" s="131"/>
      <c r="G12" s="131"/>
      <c r="H12" s="87"/>
      <c r="I12" s="88"/>
    </row>
    <row r="13" spans="1:9" x14ac:dyDescent="0.25">
      <c r="A13" s="86"/>
      <c r="B13" s="87"/>
      <c r="C13" s="131"/>
      <c r="D13" s="131"/>
      <c r="E13" s="131"/>
      <c r="F13" s="131"/>
      <c r="G13" s="131"/>
      <c r="H13" s="87"/>
      <c r="I13" s="88"/>
    </row>
    <row r="14" spans="1:9" x14ac:dyDescent="0.25">
      <c r="A14" s="86"/>
      <c r="B14" s="87"/>
      <c r="C14" s="131"/>
      <c r="D14" s="131"/>
      <c r="E14" s="131"/>
      <c r="F14" s="131"/>
      <c r="G14" s="131"/>
      <c r="H14" s="87"/>
      <c r="I14" s="88"/>
    </row>
    <row r="15" spans="1:9" x14ac:dyDescent="0.25">
      <c r="A15" s="86"/>
      <c r="B15" s="87"/>
      <c r="C15" s="131"/>
      <c r="D15" s="131"/>
      <c r="E15" s="131"/>
      <c r="F15" s="131"/>
      <c r="G15" s="131"/>
      <c r="H15" s="87"/>
      <c r="I15" s="88"/>
    </row>
    <row r="16" spans="1:9" x14ac:dyDescent="0.25">
      <c r="A16" s="86"/>
      <c r="B16" s="87"/>
      <c r="C16" s="131"/>
      <c r="D16" s="131"/>
      <c r="E16" s="131"/>
      <c r="F16" s="131"/>
      <c r="G16" s="131"/>
      <c r="H16" s="87"/>
      <c r="I16" s="88"/>
    </row>
    <row r="17" spans="1:9" x14ac:dyDescent="0.25">
      <c r="A17" s="86"/>
      <c r="B17" s="87"/>
      <c r="C17" s="131"/>
      <c r="D17" s="131"/>
      <c r="E17" s="131"/>
      <c r="F17" s="131"/>
      <c r="G17" s="131"/>
      <c r="H17" s="87"/>
      <c r="I17" s="88"/>
    </row>
    <row r="18" spans="1:9" x14ac:dyDescent="0.25">
      <c r="A18" s="86"/>
      <c r="B18" s="87"/>
      <c r="C18" s="131"/>
      <c r="D18" s="131"/>
      <c r="E18" s="131"/>
      <c r="F18" s="131"/>
      <c r="G18" s="131"/>
      <c r="H18" s="87"/>
      <c r="I18" s="88"/>
    </row>
    <row r="19" spans="1:9" x14ac:dyDescent="0.25">
      <c r="A19" s="86"/>
      <c r="B19" s="87"/>
      <c r="C19" s="131"/>
      <c r="D19" s="131"/>
      <c r="E19" s="131"/>
      <c r="F19" s="131"/>
      <c r="G19" s="131"/>
      <c r="H19" s="87"/>
      <c r="I19" s="88"/>
    </row>
    <row r="20" spans="1:9" x14ac:dyDescent="0.25">
      <c r="A20" s="86"/>
      <c r="B20" s="87"/>
      <c r="C20" s="87"/>
      <c r="D20" s="87"/>
      <c r="E20" s="87"/>
      <c r="F20" s="87"/>
      <c r="G20" s="87"/>
      <c r="H20" s="87"/>
      <c r="I20" s="88"/>
    </row>
    <row r="21" spans="1:9" x14ac:dyDescent="0.25">
      <c r="A21" s="135" t="s">
        <v>1</v>
      </c>
      <c r="B21" s="136"/>
      <c r="C21" s="136"/>
      <c r="D21" s="136"/>
      <c r="E21" s="136"/>
      <c r="F21" s="136"/>
      <c r="G21" s="136"/>
      <c r="H21" s="136"/>
      <c r="I21" s="137"/>
    </row>
    <row r="22" spans="1:9" x14ac:dyDescent="0.25">
      <c r="A22" s="125" t="s">
        <v>2</v>
      </c>
      <c r="B22" s="126"/>
      <c r="C22" s="126"/>
      <c r="D22" s="126"/>
      <c r="E22" s="126"/>
      <c r="F22" s="126"/>
      <c r="G22" s="126"/>
      <c r="H22" s="126"/>
      <c r="I22" s="127"/>
    </row>
    <row r="23" spans="1:9" x14ac:dyDescent="0.25">
      <c r="A23" s="125"/>
      <c r="B23" s="126"/>
      <c r="C23" s="126"/>
      <c r="D23" s="126"/>
      <c r="E23" s="126"/>
      <c r="F23" s="126"/>
      <c r="G23" s="126"/>
      <c r="H23" s="126"/>
      <c r="I23" s="127"/>
    </row>
    <row r="24" spans="1:9" x14ac:dyDescent="0.25">
      <c r="A24" s="125"/>
      <c r="B24" s="126"/>
      <c r="C24" s="126"/>
      <c r="D24" s="126"/>
      <c r="E24" s="126"/>
      <c r="F24" s="126"/>
      <c r="G24" s="126"/>
      <c r="H24" s="126"/>
      <c r="I24" s="127"/>
    </row>
    <row r="25" spans="1:9" x14ac:dyDescent="0.25">
      <c r="A25" s="125"/>
      <c r="B25" s="126"/>
      <c r="C25" s="126"/>
      <c r="D25" s="126"/>
      <c r="E25" s="126"/>
      <c r="F25" s="126"/>
      <c r="G25" s="126"/>
      <c r="H25" s="126"/>
      <c r="I25" s="127"/>
    </row>
    <row r="26" spans="1:9" s="20" customFormat="1" x14ac:dyDescent="0.25">
      <c r="A26" s="125"/>
      <c r="B26" s="126"/>
      <c r="C26" s="126"/>
      <c r="D26" s="126"/>
      <c r="E26" s="126"/>
      <c r="F26" s="126"/>
      <c r="G26" s="126"/>
      <c r="H26" s="126"/>
      <c r="I26" s="127"/>
    </row>
    <row r="27" spans="1:9" x14ac:dyDescent="0.25">
      <c r="A27" s="108"/>
      <c r="B27" s="109"/>
      <c r="C27" s="109"/>
      <c r="D27" s="109"/>
      <c r="E27" s="109"/>
      <c r="F27" s="109"/>
      <c r="G27" s="109"/>
      <c r="H27" s="109"/>
      <c r="I27" s="110"/>
    </row>
    <row r="28" spans="1:9" x14ac:dyDescent="0.25">
      <c r="A28" s="128" t="s">
        <v>3</v>
      </c>
      <c r="B28" s="129"/>
      <c r="C28" s="129"/>
      <c r="D28" s="129"/>
      <c r="E28" s="129"/>
      <c r="F28" s="129"/>
      <c r="G28" s="129"/>
      <c r="H28" s="129"/>
      <c r="I28" s="130"/>
    </row>
    <row r="29" spans="1:9" x14ac:dyDescent="0.25">
      <c r="A29" s="119" t="s">
        <v>4</v>
      </c>
      <c r="B29" s="120"/>
      <c r="C29" s="120"/>
      <c r="D29" s="120"/>
      <c r="E29" s="120"/>
      <c r="F29" s="120"/>
      <c r="G29" s="120"/>
      <c r="H29" s="120"/>
      <c r="I29" s="121"/>
    </row>
    <row r="30" spans="1:9" x14ac:dyDescent="0.25">
      <c r="A30" s="119"/>
      <c r="B30" s="120"/>
      <c r="C30" s="120"/>
      <c r="D30" s="120"/>
      <c r="E30" s="120"/>
      <c r="F30" s="120"/>
      <c r="G30" s="120"/>
      <c r="H30" s="120"/>
      <c r="I30" s="121"/>
    </row>
    <row r="31" spans="1:9" x14ac:dyDescent="0.25">
      <c r="A31" s="146" t="s">
        <v>293</v>
      </c>
      <c r="B31" s="120"/>
      <c r="C31" s="120"/>
      <c r="D31" s="120"/>
      <c r="E31" s="120"/>
      <c r="F31" s="120"/>
      <c r="G31" s="120"/>
      <c r="H31" s="120"/>
      <c r="I31" s="121"/>
    </row>
    <row r="32" spans="1:9" s="82" customFormat="1" x14ac:dyDescent="0.25">
      <c r="A32" s="119"/>
      <c r="B32" s="120"/>
      <c r="C32" s="120"/>
      <c r="D32" s="120"/>
      <c r="E32" s="120"/>
      <c r="F32" s="120"/>
      <c r="G32" s="120"/>
      <c r="H32" s="120"/>
      <c r="I32" s="121"/>
    </row>
    <row r="33" spans="1:9" x14ac:dyDescent="0.25">
      <c r="A33" s="108"/>
      <c r="B33" s="109"/>
      <c r="C33" s="109"/>
      <c r="D33" s="109"/>
      <c r="E33" s="109"/>
      <c r="F33" s="109"/>
      <c r="G33" s="109"/>
      <c r="H33" s="109"/>
      <c r="I33" s="110"/>
    </row>
    <row r="34" spans="1:9" x14ac:dyDescent="0.25">
      <c r="A34" s="128" t="s">
        <v>5</v>
      </c>
      <c r="B34" s="129"/>
      <c r="C34" s="129"/>
      <c r="D34" s="129"/>
      <c r="E34" s="129"/>
      <c r="F34" s="129"/>
      <c r="G34" s="129"/>
      <c r="H34" s="129"/>
      <c r="I34" s="130"/>
    </row>
    <row r="35" spans="1:9" x14ac:dyDescent="0.25">
      <c r="A35" s="125" t="s">
        <v>6</v>
      </c>
      <c r="B35" s="126"/>
      <c r="C35" s="126"/>
      <c r="D35" s="126"/>
      <c r="E35" s="126"/>
      <c r="F35" s="126"/>
      <c r="G35" s="126"/>
      <c r="H35" s="126"/>
      <c r="I35" s="127"/>
    </row>
    <row r="36" spans="1:9" x14ac:dyDescent="0.25">
      <c r="A36" s="125"/>
      <c r="B36" s="126"/>
      <c r="C36" s="126"/>
      <c r="D36" s="126"/>
      <c r="E36" s="126"/>
      <c r="F36" s="126"/>
      <c r="G36" s="126"/>
      <c r="H36" s="126"/>
      <c r="I36" s="127"/>
    </row>
    <row r="37" spans="1:9" x14ac:dyDescent="0.25">
      <c r="A37" s="125"/>
      <c r="B37" s="126"/>
      <c r="C37" s="126"/>
      <c r="D37" s="126"/>
      <c r="E37" s="126"/>
      <c r="F37" s="126"/>
      <c r="G37" s="126"/>
      <c r="H37" s="126"/>
      <c r="I37" s="127"/>
    </row>
    <row r="38" spans="1:9" x14ac:dyDescent="0.25">
      <c r="A38" s="111"/>
      <c r="B38" s="112"/>
      <c r="C38" s="112"/>
      <c r="D38" s="112"/>
      <c r="E38" s="112"/>
      <c r="F38" s="112"/>
      <c r="G38" s="112"/>
      <c r="H38" s="112"/>
      <c r="I38" s="113"/>
    </row>
    <row r="39" spans="1:9" x14ac:dyDescent="0.25">
      <c r="A39" s="125" t="s">
        <v>7</v>
      </c>
      <c r="B39" s="126"/>
      <c r="C39" s="126"/>
      <c r="D39" s="126"/>
      <c r="E39" s="126"/>
      <c r="F39" s="126"/>
      <c r="G39" s="126"/>
      <c r="H39" s="126"/>
      <c r="I39" s="127"/>
    </row>
    <row r="40" spans="1:9" x14ac:dyDescent="0.25">
      <c r="A40" s="111"/>
      <c r="B40" s="112"/>
      <c r="C40" s="112"/>
      <c r="D40" s="112"/>
      <c r="E40" s="112"/>
      <c r="F40" s="112"/>
      <c r="G40" s="112"/>
      <c r="H40" s="112"/>
      <c r="I40" s="113"/>
    </row>
    <row r="41" spans="1:9" x14ac:dyDescent="0.25">
      <c r="A41" s="125" t="s">
        <v>8</v>
      </c>
      <c r="B41" s="126"/>
      <c r="C41" s="126"/>
      <c r="D41" s="126"/>
      <c r="E41" s="126"/>
      <c r="F41" s="126"/>
      <c r="G41" s="126"/>
      <c r="H41" s="126"/>
      <c r="I41" s="127"/>
    </row>
    <row r="42" spans="1:9" x14ac:dyDescent="0.25">
      <c r="A42" s="111"/>
      <c r="B42" s="112"/>
      <c r="C42" s="112"/>
      <c r="D42" s="112"/>
      <c r="E42" s="112"/>
      <c r="F42" s="112"/>
      <c r="G42" s="112"/>
      <c r="H42" s="112"/>
      <c r="I42" s="113"/>
    </row>
    <row r="43" spans="1:9" x14ac:dyDescent="0.25">
      <c r="A43" s="125" t="s">
        <v>9</v>
      </c>
      <c r="B43" s="126"/>
      <c r="C43" s="126"/>
      <c r="D43" s="126"/>
      <c r="E43" s="126"/>
      <c r="F43" s="126"/>
      <c r="G43" s="126"/>
      <c r="H43" s="126"/>
      <c r="I43" s="127"/>
    </row>
    <row r="44" spans="1:9" x14ac:dyDescent="0.25">
      <c r="A44" s="125"/>
      <c r="B44" s="126"/>
      <c r="C44" s="126"/>
      <c r="D44" s="126"/>
      <c r="E44" s="126"/>
      <c r="F44" s="126"/>
      <c r="G44" s="126"/>
      <c r="H44" s="126"/>
      <c r="I44" s="127"/>
    </row>
    <row r="45" spans="1:9" x14ac:dyDescent="0.25">
      <c r="A45" s="125"/>
      <c r="B45" s="126"/>
      <c r="C45" s="126"/>
      <c r="D45" s="126"/>
      <c r="E45" s="126"/>
      <c r="F45" s="126"/>
      <c r="G45" s="126"/>
      <c r="H45" s="126"/>
      <c r="I45" s="127"/>
    </row>
    <row r="46" spans="1:9" x14ac:dyDescent="0.25">
      <c r="A46" s="125"/>
      <c r="B46" s="126"/>
      <c r="C46" s="126"/>
      <c r="D46" s="126"/>
      <c r="E46" s="126"/>
      <c r="F46" s="126"/>
      <c r="G46" s="126"/>
      <c r="H46" s="126"/>
      <c r="I46" s="127"/>
    </row>
    <row r="47" spans="1:9" x14ac:dyDescent="0.25">
      <c r="A47" s="143" t="s">
        <v>10</v>
      </c>
      <c r="B47" s="144"/>
      <c r="C47" s="144"/>
      <c r="D47" s="144"/>
      <c r="E47" s="144"/>
      <c r="F47" s="144"/>
      <c r="G47" s="144"/>
      <c r="H47" s="144"/>
      <c r="I47" s="145"/>
    </row>
    <row r="48" spans="1:9" x14ac:dyDescent="0.25">
      <c r="A48" s="111"/>
      <c r="B48" s="112"/>
      <c r="C48" s="112"/>
      <c r="D48" s="112"/>
      <c r="E48" s="112"/>
      <c r="F48" s="112"/>
      <c r="G48" s="112"/>
      <c r="H48" s="112"/>
      <c r="I48" s="113"/>
    </row>
    <row r="49" spans="1:9" x14ac:dyDescent="0.25">
      <c r="A49" s="125" t="s">
        <v>11</v>
      </c>
      <c r="B49" s="141"/>
      <c r="C49" s="141"/>
      <c r="D49" s="141"/>
      <c r="E49" s="141"/>
      <c r="F49" s="141"/>
      <c r="G49" s="141"/>
      <c r="H49" s="141"/>
      <c r="I49" s="142"/>
    </row>
    <row r="50" spans="1:9" x14ac:dyDescent="0.25">
      <c r="A50" s="86"/>
      <c r="B50" s="87"/>
      <c r="C50" s="87"/>
      <c r="D50" s="87"/>
      <c r="E50" s="87"/>
      <c r="F50" s="87"/>
      <c r="G50" s="87"/>
      <c r="H50" s="87"/>
      <c r="I50" s="88"/>
    </row>
    <row r="51" spans="1:9" x14ac:dyDescent="0.25">
      <c r="A51" s="89" t="s">
        <v>12</v>
      </c>
      <c r="B51" s="90"/>
      <c r="C51" s="90"/>
      <c r="D51" s="90"/>
      <c r="E51" s="90"/>
      <c r="F51" s="90"/>
      <c r="G51" s="90"/>
      <c r="H51" s="90"/>
      <c r="I51" s="91"/>
    </row>
    <row r="52" spans="1:9" x14ac:dyDescent="0.25">
      <c r="A52" s="138" t="s">
        <v>13</v>
      </c>
      <c r="B52" s="139"/>
      <c r="C52" s="139"/>
      <c r="D52" s="139"/>
      <c r="E52" s="139"/>
      <c r="F52" s="139"/>
      <c r="G52" s="139"/>
      <c r="H52" s="139"/>
      <c r="I52" s="140"/>
    </row>
    <row r="53" spans="1:9" x14ac:dyDescent="0.25">
      <c r="A53" s="122" t="s">
        <v>14</v>
      </c>
      <c r="B53" s="123"/>
      <c r="C53" s="123"/>
      <c r="D53" s="123"/>
      <c r="E53" s="123"/>
      <c r="F53" s="123"/>
      <c r="G53" s="123"/>
      <c r="H53" s="123"/>
      <c r="I53" s="124"/>
    </row>
    <row r="54" spans="1:9" x14ac:dyDescent="0.25">
      <c r="A54" s="92"/>
      <c r="B54" s="93"/>
      <c r="C54" s="93"/>
      <c r="D54" s="93"/>
      <c r="E54" s="93"/>
      <c r="F54" s="93"/>
      <c r="G54" s="93"/>
      <c r="H54" s="93"/>
      <c r="I54" s="88"/>
    </row>
    <row r="55" spans="1:9" x14ac:dyDescent="0.25">
      <c r="A55" s="128" t="s">
        <v>15</v>
      </c>
      <c r="B55" s="129"/>
      <c r="C55" s="129"/>
      <c r="D55" s="129"/>
      <c r="E55" s="129"/>
      <c r="F55" s="129"/>
      <c r="G55" s="129"/>
      <c r="H55" s="129"/>
      <c r="I55" s="130"/>
    </row>
    <row r="56" spans="1:9" x14ac:dyDescent="0.25">
      <c r="A56" s="125" t="s">
        <v>16</v>
      </c>
      <c r="B56" s="126"/>
      <c r="C56" s="126"/>
      <c r="D56" s="126"/>
      <c r="E56" s="126"/>
      <c r="F56" s="126"/>
      <c r="G56" s="126"/>
      <c r="H56" s="126"/>
      <c r="I56" s="127"/>
    </row>
    <row r="57" spans="1:9" x14ac:dyDescent="0.25">
      <c r="A57" s="125"/>
      <c r="B57" s="126"/>
      <c r="C57" s="126"/>
      <c r="D57" s="126"/>
      <c r="E57" s="126"/>
      <c r="F57" s="126"/>
      <c r="G57" s="126"/>
      <c r="H57" s="126"/>
      <c r="I57" s="127"/>
    </row>
    <row r="58" spans="1:9" x14ac:dyDescent="0.25">
      <c r="A58" s="122" t="s">
        <v>14</v>
      </c>
      <c r="B58" s="123"/>
      <c r="C58" s="123"/>
      <c r="D58" s="123"/>
      <c r="E58" s="123"/>
      <c r="F58" s="123"/>
      <c r="G58" s="123"/>
      <c r="H58" s="123"/>
      <c r="I58" s="124"/>
    </row>
    <row r="59" spans="1:9" x14ac:dyDescent="0.25">
      <c r="A59" s="94"/>
      <c r="B59" s="95"/>
      <c r="C59" s="95"/>
      <c r="D59" s="95"/>
      <c r="E59" s="95"/>
      <c r="F59" s="95"/>
      <c r="G59" s="95"/>
      <c r="H59" s="95"/>
      <c r="I59" s="96"/>
    </row>
    <row r="60" spans="1:9" ht="18.75" x14ac:dyDescent="0.3">
      <c r="A60" s="132" t="s">
        <v>17</v>
      </c>
      <c r="B60" s="133"/>
      <c r="C60" s="133"/>
      <c r="D60" s="133"/>
      <c r="E60" s="133"/>
      <c r="F60" s="133"/>
      <c r="G60" s="133"/>
      <c r="H60" s="133"/>
      <c r="I60" s="134"/>
    </row>
    <row r="61" spans="1:9" x14ac:dyDescent="0.25">
      <c r="A61" s="116" t="s">
        <v>18</v>
      </c>
      <c r="B61" s="117"/>
      <c r="C61" s="117"/>
      <c r="D61" s="117"/>
      <c r="E61" s="117"/>
      <c r="F61" s="117"/>
      <c r="G61" s="117"/>
      <c r="H61" s="117"/>
      <c r="I61" s="118"/>
    </row>
    <row r="62" spans="1:9" x14ac:dyDescent="0.25">
      <c r="A62" s="97"/>
      <c r="B62" s="114" t="s">
        <v>19</v>
      </c>
      <c r="C62" s="114"/>
      <c r="D62" s="114"/>
      <c r="E62" s="114"/>
      <c r="F62" s="114"/>
      <c r="G62" s="114"/>
      <c r="H62" s="114"/>
      <c r="I62" s="115"/>
    </row>
    <row r="63" spans="1:9" x14ac:dyDescent="0.25">
      <c r="A63" s="97"/>
      <c r="B63" s="114" t="s">
        <v>20</v>
      </c>
      <c r="C63" s="114"/>
      <c r="D63" s="114"/>
      <c r="E63" s="114"/>
      <c r="F63" s="114"/>
      <c r="G63" s="114"/>
      <c r="H63" s="114"/>
      <c r="I63" s="115"/>
    </row>
    <row r="64" spans="1:9" x14ac:dyDescent="0.25">
      <c r="A64" s="97"/>
      <c r="B64" s="114" t="s">
        <v>21</v>
      </c>
      <c r="C64" s="114"/>
      <c r="D64" s="114"/>
      <c r="E64" s="114"/>
      <c r="F64" s="114"/>
      <c r="G64" s="114"/>
      <c r="H64" s="114"/>
      <c r="I64" s="115"/>
    </row>
    <row r="65" spans="1:9" x14ac:dyDescent="0.25">
      <c r="A65" s="116" t="s">
        <v>22</v>
      </c>
      <c r="B65" s="117"/>
      <c r="C65" s="117"/>
      <c r="D65" s="117"/>
      <c r="E65" s="117"/>
      <c r="F65" s="117"/>
      <c r="G65" s="117"/>
      <c r="H65" s="117"/>
      <c r="I65" s="118"/>
    </row>
    <row r="66" spans="1:9" x14ac:dyDescent="0.25">
      <c r="A66" s="97"/>
      <c r="B66" s="114" t="s">
        <v>23</v>
      </c>
      <c r="C66" s="114"/>
      <c r="D66" s="114"/>
      <c r="E66" s="114"/>
      <c r="F66" s="114"/>
      <c r="G66" s="114"/>
      <c r="H66" s="114"/>
      <c r="I66" s="115"/>
    </row>
    <row r="67" spans="1:9" x14ac:dyDescent="0.25">
      <c r="A67" s="116" t="s">
        <v>24</v>
      </c>
      <c r="B67" s="117"/>
      <c r="C67" s="117"/>
      <c r="D67" s="117"/>
      <c r="E67" s="117"/>
      <c r="F67" s="117"/>
      <c r="G67" s="117"/>
      <c r="H67" s="117"/>
      <c r="I67" s="118"/>
    </row>
    <row r="68" spans="1:9" x14ac:dyDescent="0.25">
      <c r="A68" s="97"/>
      <c r="B68" s="114" t="s">
        <v>25</v>
      </c>
      <c r="C68" s="114"/>
      <c r="D68" s="114"/>
      <c r="E68" s="114"/>
      <c r="F68" s="114"/>
      <c r="G68" s="114"/>
      <c r="H68" s="114"/>
      <c r="I68" s="115"/>
    </row>
    <row r="69" spans="1:9" x14ac:dyDescent="0.25">
      <c r="A69" s="97"/>
      <c r="B69" s="114" t="s">
        <v>26</v>
      </c>
      <c r="C69" s="114"/>
      <c r="D69" s="114"/>
      <c r="E69" s="114"/>
      <c r="F69" s="114"/>
      <c r="G69" s="114"/>
      <c r="H69" s="114"/>
      <c r="I69" s="115"/>
    </row>
    <row r="70" spans="1:9" x14ac:dyDescent="0.25">
      <c r="A70" s="97"/>
      <c r="B70" s="114" t="s">
        <v>27</v>
      </c>
      <c r="C70" s="114"/>
      <c r="D70" s="114"/>
      <c r="E70" s="114"/>
      <c r="F70" s="114"/>
      <c r="G70" s="114"/>
      <c r="H70" s="114"/>
      <c r="I70" s="115"/>
    </row>
    <row r="71" spans="1:9" x14ac:dyDescent="0.25">
      <c r="A71" s="97"/>
      <c r="B71" s="114" t="s">
        <v>28</v>
      </c>
      <c r="C71" s="114"/>
      <c r="D71" s="114"/>
      <c r="E71" s="114"/>
      <c r="F71" s="114"/>
      <c r="G71" s="114"/>
      <c r="H71" s="114"/>
      <c r="I71" s="115"/>
    </row>
    <row r="72" spans="1:9" x14ac:dyDescent="0.25">
      <c r="A72" s="116" t="s">
        <v>29</v>
      </c>
      <c r="B72" s="117"/>
      <c r="C72" s="117"/>
      <c r="D72" s="117"/>
      <c r="E72" s="117"/>
      <c r="F72" s="117"/>
      <c r="G72" s="117"/>
      <c r="H72" s="117"/>
      <c r="I72" s="118"/>
    </row>
    <row r="73" spans="1:9" x14ac:dyDescent="0.25">
      <c r="A73" s="97"/>
      <c r="B73" s="114" t="s">
        <v>30</v>
      </c>
      <c r="C73" s="114"/>
      <c r="D73" s="114"/>
      <c r="E73" s="114"/>
      <c r="F73" s="114"/>
      <c r="G73" s="114"/>
      <c r="H73" s="114"/>
      <c r="I73" s="115"/>
    </row>
    <row r="74" spans="1:9" x14ac:dyDescent="0.25">
      <c r="A74" s="97"/>
      <c r="B74" s="114" t="s">
        <v>31</v>
      </c>
      <c r="C74" s="114"/>
      <c r="D74" s="114"/>
      <c r="E74" s="114"/>
      <c r="F74" s="114"/>
      <c r="G74" s="114"/>
      <c r="H74" s="114"/>
      <c r="I74" s="115"/>
    </row>
    <row r="75" spans="1:9" x14ac:dyDescent="0.25">
      <c r="A75" s="97"/>
      <c r="B75" s="114" t="s">
        <v>32</v>
      </c>
      <c r="C75" s="114"/>
      <c r="D75" s="114"/>
      <c r="E75" s="114"/>
      <c r="F75" s="114"/>
      <c r="G75" s="114"/>
      <c r="H75" s="114"/>
      <c r="I75" s="115"/>
    </row>
    <row r="76" spans="1:9" x14ac:dyDescent="0.25">
      <c r="A76" s="97"/>
      <c r="B76" s="114" t="s">
        <v>33</v>
      </c>
      <c r="C76" s="114"/>
      <c r="D76" s="114"/>
      <c r="E76" s="114"/>
      <c r="F76" s="114"/>
      <c r="G76" s="114"/>
      <c r="H76" s="114"/>
      <c r="I76" s="115"/>
    </row>
    <row r="77" spans="1:9" x14ac:dyDescent="0.25">
      <c r="A77" s="97"/>
      <c r="B77" s="114" t="s">
        <v>34</v>
      </c>
      <c r="C77" s="114"/>
      <c r="D77" s="114"/>
      <c r="E77" s="114"/>
      <c r="F77" s="114"/>
      <c r="G77" s="114"/>
      <c r="H77" s="114"/>
      <c r="I77" s="115"/>
    </row>
    <row r="78" spans="1:9" x14ac:dyDescent="0.25">
      <c r="A78" s="97"/>
      <c r="B78" s="114" t="s">
        <v>35</v>
      </c>
      <c r="C78" s="114"/>
      <c r="D78" s="114"/>
      <c r="E78" s="114"/>
      <c r="F78" s="114"/>
      <c r="G78" s="114"/>
      <c r="H78" s="114"/>
      <c r="I78" s="115"/>
    </row>
    <row r="79" spans="1:9" x14ac:dyDescent="0.25">
      <c r="A79" s="116" t="s">
        <v>36</v>
      </c>
      <c r="B79" s="117"/>
      <c r="C79" s="117"/>
      <c r="D79" s="117"/>
      <c r="E79" s="117"/>
      <c r="F79" s="117"/>
      <c r="G79" s="117"/>
      <c r="H79" s="117"/>
      <c r="I79" s="118"/>
    </row>
    <row r="80" spans="1:9" x14ac:dyDescent="0.25">
      <c r="A80" s="105"/>
      <c r="B80" s="104" t="s">
        <v>37</v>
      </c>
      <c r="C80" s="106"/>
      <c r="D80" s="106"/>
      <c r="E80" s="106"/>
      <c r="F80" s="106"/>
      <c r="G80" s="106"/>
      <c r="H80" s="106"/>
      <c r="I80" s="107"/>
    </row>
    <row r="81" spans="1:9" x14ac:dyDescent="0.25">
      <c r="A81" s="97"/>
      <c r="B81" s="114" t="s">
        <v>38</v>
      </c>
      <c r="C81" s="114"/>
      <c r="D81" s="114"/>
      <c r="E81" s="114"/>
      <c r="F81" s="114"/>
      <c r="G81" s="114"/>
      <c r="H81" s="114"/>
      <c r="I81" s="115"/>
    </row>
    <row r="82" spans="1:9" x14ac:dyDescent="0.25">
      <c r="A82" s="97"/>
      <c r="B82" s="114" t="s">
        <v>39</v>
      </c>
      <c r="C82" s="114"/>
      <c r="D82" s="114"/>
      <c r="E82" s="114"/>
      <c r="F82" s="114"/>
      <c r="G82" s="114"/>
      <c r="H82" s="114"/>
      <c r="I82" s="115"/>
    </row>
    <row r="83" spans="1:9" x14ac:dyDescent="0.25">
      <c r="A83" s="97"/>
      <c r="B83" s="114" t="s">
        <v>40</v>
      </c>
      <c r="C83" s="114"/>
      <c r="D83" s="114"/>
      <c r="E83" s="114"/>
      <c r="F83" s="114"/>
      <c r="G83" s="114"/>
      <c r="H83" s="114"/>
      <c r="I83" s="115"/>
    </row>
    <row r="84" spans="1:9" x14ac:dyDescent="0.25">
      <c r="A84" s="116" t="s">
        <v>41</v>
      </c>
      <c r="B84" s="117"/>
      <c r="C84" s="117"/>
      <c r="D84" s="117"/>
      <c r="E84" s="117"/>
      <c r="F84" s="117"/>
      <c r="G84" s="117"/>
      <c r="H84" s="117"/>
      <c r="I84" s="118"/>
    </row>
    <row r="85" spans="1:9" x14ac:dyDescent="0.25">
      <c r="A85" s="97"/>
      <c r="B85" s="114" t="s">
        <v>42</v>
      </c>
      <c r="C85" s="114"/>
      <c r="D85" s="114"/>
      <c r="E85" s="114"/>
      <c r="F85" s="114"/>
      <c r="G85" s="114"/>
      <c r="H85" s="114"/>
      <c r="I85" s="115"/>
    </row>
    <row r="86" spans="1:9" x14ac:dyDescent="0.25">
      <c r="A86" s="97"/>
      <c r="B86" s="114" t="s">
        <v>43</v>
      </c>
      <c r="C86" s="114"/>
      <c r="D86" s="114"/>
      <c r="E86" s="114"/>
      <c r="F86" s="114"/>
      <c r="G86" s="114"/>
      <c r="H86" s="114"/>
      <c r="I86" s="115"/>
    </row>
    <row r="87" spans="1:9" x14ac:dyDescent="0.25">
      <c r="A87" s="97"/>
      <c r="B87" s="114" t="s">
        <v>44</v>
      </c>
      <c r="C87" s="114"/>
      <c r="D87" s="114"/>
      <c r="E87" s="114"/>
      <c r="F87" s="114"/>
      <c r="G87" s="114"/>
      <c r="H87" s="114"/>
      <c r="I87" s="115"/>
    </row>
    <row r="88" spans="1:9" x14ac:dyDescent="0.25">
      <c r="A88" s="97"/>
      <c r="B88" s="114" t="s">
        <v>45</v>
      </c>
      <c r="C88" s="114"/>
      <c r="D88" s="114"/>
      <c r="E88" s="114"/>
      <c r="F88" s="114"/>
      <c r="G88" s="114"/>
      <c r="H88" s="114"/>
      <c r="I88" s="115"/>
    </row>
    <row r="89" spans="1:9" x14ac:dyDescent="0.25">
      <c r="A89" s="97"/>
      <c r="B89" s="114" t="s">
        <v>46</v>
      </c>
      <c r="C89" s="114"/>
      <c r="D89" s="114"/>
      <c r="E89" s="114"/>
      <c r="F89" s="114"/>
      <c r="G89" s="114"/>
      <c r="H89" s="114"/>
      <c r="I89" s="115"/>
    </row>
    <row r="90" spans="1:9" x14ac:dyDescent="0.25">
      <c r="A90" s="116" t="s">
        <v>47</v>
      </c>
      <c r="B90" s="117"/>
      <c r="C90" s="117"/>
      <c r="D90" s="117"/>
      <c r="E90" s="117"/>
      <c r="F90" s="117"/>
      <c r="G90" s="117"/>
      <c r="H90" s="117"/>
      <c r="I90" s="118"/>
    </row>
    <row r="91" spans="1:9" x14ac:dyDescent="0.25">
      <c r="A91" s="97"/>
      <c r="B91" s="114" t="s">
        <v>48</v>
      </c>
      <c r="C91" s="114"/>
      <c r="D91" s="114"/>
      <c r="E91" s="114"/>
      <c r="F91" s="114"/>
      <c r="G91" s="114"/>
      <c r="H91" s="114"/>
      <c r="I91" s="115"/>
    </row>
    <row r="92" spans="1:9" x14ac:dyDescent="0.25">
      <c r="A92" s="97"/>
      <c r="B92" s="114" t="s">
        <v>49</v>
      </c>
      <c r="C92" s="114"/>
      <c r="D92" s="114"/>
      <c r="E92" s="114"/>
      <c r="F92" s="114"/>
      <c r="G92" s="114"/>
      <c r="H92" s="114"/>
      <c r="I92" s="115"/>
    </row>
    <row r="93" spans="1:9" x14ac:dyDescent="0.25">
      <c r="A93" s="97"/>
      <c r="B93" s="114" t="s">
        <v>50</v>
      </c>
      <c r="C93" s="114"/>
      <c r="D93" s="114"/>
      <c r="E93" s="114"/>
      <c r="F93" s="114"/>
      <c r="G93" s="114"/>
      <c r="H93" s="114"/>
      <c r="I93" s="115"/>
    </row>
    <row r="94" spans="1:9" x14ac:dyDescent="0.25">
      <c r="A94" s="97"/>
      <c r="B94" s="114" t="s">
        <v>51</v>
      </c>
      <c r="C94" s="114"/>
      <c r="D94" s="114"/>
      <c r="E94" s="114"/>
      <c r="F94" s="114"/>
      <c r="G94" s="114"/>
      <c r="H94" s="114"/>
      <c r="I94" s="115"/>
    </row>
    <row r="95" spans="1:9" x14ac:dyDescent="0.25">
      <c r="A95" s="100"/>
      <c r="B95" s="98"/>
      <c r="C95" s="98"/>
      <c r="D95" s="98"/>
      <c r="E95" s="98"/>
      <c r="F95" s="98"/>
      <c r="G95" s="98"/>
      <c r="H95" s="98"/>
      <c r="I95" s="99"/>
    </row>
  </sheetData>
  <sheetProtection algorithmName="SHA-512" hashValue="D4JPV66xPmvmQlSoiDSDvwItO30qQ5VGcsUl06S6hJ1047VvEtp/kEuVHrNmecmgBhOJagzq5Z7HBxGhTAZP/g==" saltValue="LZdQ55clPa/KQ0YZkz+GiA==" spinCount="100000" sheet="1" objects="1" scenarios="1"/>
  <mergeCells count="52">
    <mergeCell ref="C7:G19"/>
    <mergeCell ref="A60:I60"/>
    <mergeCell ref="A34:I34"/>
    <mergeCell ref="A41:I41"/>
    <mergeCell ref="A43:I46"/>
    <mergeCell ref="A35:I37"/>
    <mergeCell ref="A39:I39"/>
    <mergeCell ref="A28:I28"/>
    <mergeCell ref="A22:I26"/>
    <mergeCell ref="A21:I21"/>
    <mergeCell ref="A52:I52"/>
    <mergeCell ref="A49:I49"/>
    <mergeCell ref="A47:I47"/>
    <mergeCell ref="A31:I32"/>
    <mergeCell ref="B85:I85"/>
    <mergeCell ref="B94:I94"/>
    <mergeCell ref="B86:I86"/>
    <mergeCell ref="B87:I87"/>
    <mergeCell ref="B88:I88"/>
    <mergeCell ref="B89:I89"/>
    <mergeCell ref="A90:I90"/>
    <mergeCell ref="B91:I91"/>
    <mergeCell ref="B93:I93"/>
    <mergeCell ref="B92:I92"/>
    <mergeCell ref="A67:I67"/>
    <mergeCell ref="B68:I68"/>
    <mergeCell ref="B69:I69"/>
    <mergeCell ref="B70:I70"/>
    <mergeCell ref="A29:I30"/>
    <mergeCell ref="A53:I53"/>
    <mergeCell ref="A58:I58"/>
    <mergeCell ref="A56:I57"/>
    <mergeCell ref="B66:I66"/>
    <mergeCell ref="A55:I55"/>
    <mergeCell ref="A61:I61"/>
    <mergeCell ref="B62:I62"/>
    <mergeCell ref="B63:I63"/>
    <mergeCell ref="B64:I64"/>
    <mergeCell ref="A65:I65"/>
    <mergeCell ref="B71:I71"/>
    <mergeCell ref="B74:I74"/>
    <mergeCell ref="B73:I73"/>
    <mergeCell ref="A72:I72"/>
    <mergeCell ref="A84:I84"/>
    <mergeCell ref="B75:I75"/>
    <mergeCell ref="B76:I76"/>
    <mergeCell ref="B77:I77"/>
    <mergeCell ref="B78:I78"/>
    <mergeCell ref="A79:I79"/>
    <mergeCell ref="B81:I81"/>
    <mergeCell ref="B82:I82"/>
    <mergeCell ref="B83:I83"/>
  </mergeCells>
  <hyperlinks>
    <hyperlink ref="A58" r:id="rId1" display="pipelinemeasures@neb-one.gc.ca" xr:uid="{00000000-0004-0000-0000-000000000000}"/>
    <hyperlink ref="A58:D58" r:id="rId2" display="pipelinemeasures@neb-one.gc.ca" xr:uid="{00000000-0004-0000-0000-000001000000}"/>
    <hyperlink ref="B62:I62" location="Main!A8" display="1. Facility Safety Inspections - Main Tab" xr:uid="{00000000-0004-0000-0000-000002000000}"/>
    <hyperlink ref="B63:I63" location="Main!A14" display="2.  Corrective and Preventative Actions - Main Tab" xr:uid="{00000000-0004-0000-0000-000003000000}"/>
    <hyperlink ref="B64:I64" location="Main!A25" display="3.  Near Misses - Main Tab" xr:uid="{00000000-0004-0000-0000-000004000000}"/>
    <hyperlink ref="B66:I66" location="Main!A37" display="1.  Training and Competency" xr:uid="{00000000-0004-0000-0000-000005000000}"/>
    <hyperlink ref="B68:I68" location="Main!A43" display="1.  Emergency Response Exercises" xr:uid="{00000000-0004-0000-0000-000006000000}"/>
    <hyperlink ref="B69:I69" location="Main!A63" display="2.  Communication" xr:uid="{00000000-0004-0000-0000-000007000000}"/>
    <hyperlink ref="B70:I70" location="Main!A70" display="3.  Training and Competency" xr:uid="{00000000-0004-0000-0000-000008000000}"/>
    <hyperlink ref="B71:I71" location="Main!A76" display="4.  Coordinating Operational Activities" xr:uid="{00000000-0004-0000-0000-000009000000}"/>
    <hyperlink ref="B73:I73" location="'Pipeline Details'!A8" display="1.  Pipeline Condition" xr:uid="{00000000-0004-0000-0000-00000A000000}"/>
    <hyperlink ref="B74:I74" location="Main!A85" display="2.  Equipment Inspection" xr:uid="{00000000-0004-0000-0000-00000B000000}"/>
    <hyperlink ref="B75:I75" location="Main!A102" display="3.  Facility Piping Inspection" xr:uid="{00000000-0004-0000-0000-00000C000000}"/>
    <hyperlink ref="B76:I76" location="Main!A124" display="4.  Facility Inspection Effectiveness" xr:uid="{00000000-0004-0000-0000-00000D000000}"/>
    <hyperlink ref="B77:I77" location="'Pipeline Details'!A14" display="5.  Assessment of Pipeline Hazards" xr:uid="{00000000-0004-0000-0000-00000E000000}"/>
    <hyperlink ref="B78:I78" location="'Pipeline Details'!A24" display="6.  Shutdowns for Hazard Control" xr:uid="{00000000-0004-0000-0000-00000F000000}"/>
    <hyperlink ref="B81:I81" location="'Pipeline Details'!A38" display="2.  Kilometres of Integrity In-Line Inspections" xr:uid="{00000000-0004-0000-0000-000010000000}"/>
    <hyperlink ref="B82:I82" location="'Pipeline Details'!A42" display="3.  Integrity Actions Taken Based on In-Line Inspections" xr:uid="{00000000-0004-0000-0000-000011000000}"/>
    <hyperlink ref="B83:I83" location="'Pipeline Details'!A43" display="4.  Pipeline Condition Features Exceeding Integrity Criteria" xr:uid="{00000000-0004-0000-0000-000012000000}"/>
    <hyperlink ref="B85:I85" location="Main!A147" display="1.  Program Training" xr:uid="{00000000-0004-0000-0000-000013000000}"/>
    <hyperlink ref="B86:I86" location="Main!A154" display="2.  Site-Specific Training" xr:uid="{00000000-0004-0000-0000-000014000000}"/>
    <hyperlink ref="B87:I87" location="Main!A160" display="3.  Restoration of Agricultural Land" xr:uid="{00000000-0004-0000-0000-000015000000}"/>
    <hyperlink ref="B88:I88" location="Main!A172" display="4.  Resolution of Environmental Issues" xr:uid="{00000000-0004-0000-0000-000016000000}"/>
    <hyperlink ref="B89:I89" location="Main!A178" display="5.  Environmental Inspections" xr:uid="{00000000-0004-0000-0000-000017000000}"/>
    <hyperlink ref="B91:I91" location="Main!A184" display="1. Public Awareness - Contractors" xr:uid="{00000000-0004-0000-0000-000018000000}"/>
    <hyperlink ref="B92:I92" location="Main!A190" display="2. Public Awareness - Municipalities" xr:uid="{00000000-0004-0000-0000-000019000000}"/>
    <hyperlink ref="B93:I93" location="Main!A196" display="3. Public Awareness - Landowners" xr:uid="{00000000-0004-0000-0000-00001A000000}"/>
    <hyperlink ref="B94:I94" location="Main!A202" display="4. Public Awareness - Others" xr:uid="{00000000-0004-0000-0000-00001B000000}"/>
    <hyperlink ref="A53" r:id="rId3" xr:uid="{00000000-0004-0000-0000-00001C000000}"/>
    <hyperlink ref="B80" location="'Pipeline Details'!A29" display="1.  General" xr:uid="{00000000-0004-0000-0000-00001D000000}"/>
    <hyperlink ref="A47:I47" location="'Pipeline Details'!A1" display="Pipeline Details Tab Additional Info" xr:uid="{00000000-0004-0000-0000-00001E000000}"/>
    <hyperlink ref="A31" r:id="rId4" xr:uid="{00000000-0004-0000-0000-00001F000000}"/>
  </hyperlinks>
  <pageMargins left="0.7" right="0.7" top="0.75" bottom="0.75" header="0.3" footer="0.3"/>
  <pageSetup orientation="portrait" r:id="rId5"/>
  <headerFooter>
    <oddFooter>&amp;C&amp;G&amp;RPage &amp;P of &amp;N</oddFooter>
  </headerFooter>
  <rowBreaks count="1" manualBreakCount="1">
    <brk id="20" max="16383"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1:B224"/>
  <sheetViews>
    <sheetView showGridLines="0" zoomScaleNormal="100" workbookViewId="0">
      <pane ySplit="1" topLeftCell="A2" activePane="bottomLeft" state="frozen"/>
      <selection pane="bottomLeft" activeCell="B10" sqref="B10"/>
    </sheetView>
  </sheetViews>
  <sheetFormatPr defaultRowHeight="15" x14ac:dyDescent="0.25"/>
  <cols>
    <col min="1" max="1" width="68.7109375" style="28" customWidth="1"/>
    <col min="2" max="2" width="38.5703125" style="28" customWidth="1"/>
    <col min="3" max="16384" width="9.140625" style="28"/>
  </cols>
  <sheetData>
    <row r="1" spans="1:2" s="24" customFormat="1" ht="18.75" x14ac:dyDescent="0.3">
      <c r="A1" s="147" t="s">
        <v>52</v>
      </c>
      <c r="B1" s="148"/>
    </row>
    <row r="2" spans="1:2" s="24" customFormat="1" ht="18.75" x14ac:dyDescent="0.3">
      <c r="A2" s="25" t="s">
        <v>53</v>
      </c>
      <c r="B2" s="26"/>
    </row>
    <row r="3" spans="1:2" x14ac:dyDescent="0.25">
      <c r="A3" s="27" t="s">
        <v>54</v>
      </c>
      <c r="B3" s="8"/>
    </row>
    <row r="4" spans="1:2" x14ac:dyDescent="0.25">
      <c r="A4" s="29" t="s">
        <v>55</v>
      </c>
      <c r="B4" s="30">
        <v>2020</v>
      </c>
    </row>
    <row r="5" spans="1:2" x14ac:dyDescent="0.25">
      <c r="A5" s="29" t="s">
        <v>56</v>
      </c>
      <c r="B5" s="1"/>
    </row>
    <row r="6" spans="1:2" x14ac:dyDescent="0.25">
      <c r="A6" s="29" t="s">
        <v>57</v>
      </c>
      <c r="B6" s="22"/>
    </row>
    <row r="7" spans="1:2" x14ac:dyDescent="0.25">
      <c r="A7" s="29" t="s">
        <v>58</v>
      </c>
      <c r="B7" s="1"/>
    </row>
    <row r="8" spans="1:2" ht="15.75" x14ac:dyDescent="0.25">
      <c r="A8" s="31" t="s">
        <v>59</v>
      </c>
      <c r="B8" s="32"/>
    </row>
    <row r="9" spans="1:2" x14ac:dyDescent="0.25">
      <c r="A9" s="33"/>
      <c r="B9" s="34" t="s">
        <v>60</v>
      </c>
    </row>
    <row r="10" spans="1:2" x14ac:dyDescent="0.25">
      <c r="A10" s="35" t="s">
        <v>61</v>
      </c>
      <c r="B10" s="6"/>
    </row>
    <row r="11" spans="1:2" x14ac:dyDescent="0.25">
      <c r="A11" s="30" t="s">
        <v>62</v>
      </c>
      <c r="B11" s="7"/>
    </row>
    <row r="12" spans="1:2" x14ac:dyDescent="0.25">
      <c r="A12" s="30" t="s">
        <v>63</v>
      </c>
      <c r="B12" s="101" t="str">
        <f>IF(B11=0,"N/A",B10/B11)</f>
        <v>N/A</v>
      </c>
    </row>
    <row r="13" spans="1:2" x14ac:dyDescent="0.25">
      <c r="A13" s="29" t="s">
        <v>64</v>
      </c>
      <c r="B13" s="2"/>
    </row>
    <row r="14" spans="1:2" ht="15.75" x14ac:dyDescent="0.25">
      <c r="A14" s="31" t="s">
        <v>65</v>
      </c>
      <c r="B14" s="32"/>
    </row>
    <row r="15" spans="1:2" x14ac:dyDescent="0.25">
      <c r="A15" s="33"/>
      <c r="B15" s="34" t="s">
        <v>60</v>
      </c>
    </row>
    <row r="16" spans="1:2" x14ac:dyDescent="0.25">
      <c r="A16" s="37" t="s">
        <v>66</v>
      </c>
      <c r="B16" s="38"/>
    </row>
    <row r="17" spans="1:2" ht="30" x14ac:dyDescent="0.25">
      <c r="A17" s="35" t="s">
        <v>67</v>
      </c>
      <c r="B17" s="6"/>
    </row>
    <row r="18" spans="1:2" ht="30" x14ac:dyDescent="0.25">
      <c r="A18" s="39" t="s">
        <v>68</v>
      </c>
      <c r="B18" s="7"/>
    </row>
    <row r="19" spans="1:2" x14ac:dyDescent="0.25">
      <c r="A19" s="27" t="s">
        <v>63</v>
      </c>
      <c r="B19" s="101" t="str">
        <f>IF(B18=0,"N/A",B17/B18)</f>
        <v>N/A</v>
      </c>
    </row>
    <row r="20" spans="1:2" x14ac:dyDescent="0.25">
      <c r="A20" s="37" t="s">
        <v>69</v>
      </c>
      <c r="B20" s="38"/>
    </row>
    <row r="21" spans="1:2" ht="30" x14ac:dyDescent="0.25">
      <c r="A21" s="35" t="s">
        <v>70</v>
      </c>
      <c r="B21" s="6"/>
    </row>
    <row r="22" spans="1:2" ht="30" x14ac:dyDescent="0.25">
      <c r="A22" s="39" t="s">
        <v>71</v>
      </c>
      <c r="B22" s="7"/>
    </row>
    <row r="23" spans="1:2" x14ac:dyDescent="0.25">
      <c r="A23" s="27" t="s">
        <v>63</v>
      </c>
      <c r="B23" s="101" t="str">
        <f>IF(B22=0,"N/A",B21/B22)</f>
        <v>N/A</v>
      </c>
    </row>
    <row r="24" spans="1:2" x14ac:dyDescent="0.25">
      <c r="A24" s="27" t="s">
        <v>64</v>
      </c>
      <c r="B24" s="2"/>
    </row>
    <row r="25" spans="1:2" ht="15.75" x14ac:dyDescent="0.25">
      <c r="A25" s="31" t="s">
        <v>72</v>
      </c>
      <c r="B25" s="32"/>
    </row>
    <row r="26" spans="1:2" x14ac:dyDescent="0.25">
      <c r="A26" s="33"/>
      <c r="B26" s="34" t="s">
        <v>60</v>
      </c>
    </row>
    <row r="27" spans="1:2" x14ac:dyDescent="0.25">
      <c r="A27" s="37" t="s">
        <v>73</v>
      </c>
      <c r="B27" s="38"/>
    </row>
    <row r="28" spans="1:2" ht="30" x14ac:dyDescent="0.25">
      <c r="A28" s="35" t="s">
        <v>74</v>
      </c>
      <c r="B28" s="6"/>
    </row>
    <row r="29" spans="1:2" s="40" customFormat="1" x14ac:dyDescent="0.25">
      <c r="A29" s="39" t="s">
        <v>75</v>
      </c>
      <c r="B29" s="12"/>
    </row>
    <row r="30" spans="1:2" x14ac:dyDescent="0.25">
      <c r="A30" s="27" t="s">
        <v>63</v>
      </c>
      <c r="B30" s="101" t="str">
        <f>IF(B29=0,"N/A",B28/B29)</f>
        <v>N/A</v>
      </c>
    </row>
    <row r="31" spans="1:2" x14ac:dyDescent="0.25">
      <c r="A31" s="37" t="s">
        <v>76</v>
      </c>
      <c r="B31" s="38"/>
    </row>
    <row r="32" spans="1:2" ht="30" x14ac:dyDescent="0.25">
      <c r="A32" s="35" t="s">
        <v>77</v>
      </c>
      <c r="B32" s="6"/>
    </row>
    <row r="33" spans="1:2" x14ac:dyDescent="0.25">
      <c r="A33" s="39" t="s">
        <v>78</v>
      </c>
      <c r="B33" s="7"/>
    </row>
    <row r="34" spans="1:2" x14ac:dyDescent="0.25">
      <c r="A34" s="27" t="s">
        <v>63</v>
      </c>
      <c r="B34" s="101" t="str">
        <f>IF(B33=0,"N/A",B32/B33)</f>
        <v>N/A</v>
      </c>
    </row>
    <row r="35" spans="1:2" x14ac:dyDescent="0.25">
      <c r="A35" s="27" t="s">
        <v>64</v>
      </c>
      <c r="B35" s="2"/>
    </row>
    <row r="36" spans="1:2" ht="15.75" x14ac:dyDescent="0.25">
      <c r="A36" s="31" t="s">
        <v>79</v>
      </c>
      <c r="B36" s="32"/>
    </row>
    <row r="37" spans="1:2" x14ac:dyDescent="0.25">
      <c r="A37" s="33"/>
      <c r="B37" s="34" t="s">
        <v>60</v>
      </c>
    </row>
    <row r="38" spans="1:2" ht="30" x14ac:dyDescent="0.25">
      <c r="A38" s="35" t="s">
        <v>80</v>
      </c>
      <c r="B38" s="6"/>
    </row>
    <row r="39" spans="1:2" x14ac:dyDescent="0.25">
      <c r="A39" s="39" t="s">
        <v>81</v>
      </c>
      <c r="B39" s="7"/>
    </row>
    <row r="40" spans="1:2" x14ac:dyDescent="0.25">
      <c r="A40" s="27" t="s">
        <v>63</v>
      </c>
      <c r="B40" s="101" t="str">
        <f>IF(B39=0,"N/A",B38/B39)</f>
        <v>N/A</v>
      </c>
    </row>
    <row r="41" spans="1:2" x14ac:dyDescent="0.25">
      <c r="A41" s="27" t="s">
        <v>64</v>
      </c>
      <c r="B41" s="8"/>
    </row>
    <row r="42" spans="1:2" ht="15.75" x14ac:dyDescent="0.25">
      <c r="A42" s="31" t="s">
        <v>82</v>
      </c>
      <c r="B42" s="32"/>
    </row>
    <row r="43" spans="1:2" x14ac:dyDescent="0.25">
      <c r="A43" s="33"/>
      <c r="B43" s="34" t="s">
        <v>60</v>
      </c>
    </row>
    <row r="44" spans="1:2" x14ac:dyDescent="0.25">
      <c r="A44" s="41" t="s">
        <v>83</v>
      </c>
      <c r="B44" s="42"/>
    </row>
    <row r="45" spans="1:2" x14ac:dyDescent="0.25">
      <c r="A45" s="43" t="s">
        <v>84</v>
      </c>
      <c r="B45" s="16"/>
    </row>
    <row r="46" spans="1:2" x14ac:dyDescent="0.25">
      <c r="A46" s="44" t="s">
        <v>85</v>
      </c>
      <c r="B46" s="15"/>
    </row>
    <row r="47" spans="1:2" x14ac:dyDescent="0.25">
      <c r="A47" s="44" t="s">
        <v>63</v>
      </c>
      <c r="B47" s="101" t="str">
        <f>IF(B46=0,"N/A",B45/B46)</f>
        <v>N/A</v>
      </c>
    </row>
    <row r="48" spans="1:2" x14ac:dyDescent="0.25">
      <c r="A48" s="37" t="s">
        <v>86</v>
      </c>
      <c r="B48" s="38"/>
    </row>
    <row r="49" spans="1:2" x14ac:dyDescent="0.25">
      <c r="A49" s="35" t="s">
        <v>87</v>
      </c>
      <c r="B49" s="6"/>
    </row>
    <row r="50" spans="1:2" x14ac:dyDescent="0.25">
      <c r="A50" s="39" t="s">
        <v>88</v>
      </c>
      <c r="B50" s="7"/>
    </row>
    <row r="51" spans="1:2" x14ac:dyDescent="0.25">
      <c r="A51" s="27" t="s">
        <v>63</v>
      </c>
      <c r="B51" s="101" t="str">
        <f>IF(B50=0,"N/A",B49/B50)</f>
        <v>N/A</v>
      </c>
    </row>
    <row r="52" spans="1:2" x14ac:dyDescent="0.25">
      <c r="A52" s="37" t="s">
        <v>89</v>
      </c>
      <c r="B52" s="38"/>
    </row>
    <row r="53" spans="1:2" x14ac:dyDescent="0.25">
      <c r="A53" s="35" t="s">
        <v>90</v>
      </c>
      <c r="B53" s="6"/>
    </row>
    <row r="54" spans="1:2" x14ac:dyDescent="0.25">
      <c r="A54" s="39" t="s">
        <v>91</v>
      </c>
      <c r="B54" s="7"/>
    </row>
    <row r="55" spans="1:2" x14ac:dyDescent="0.25">
      <c r="A55" s="27" t="s">
        <v>92</v>
      </c>
      <c r="B55" s="101" t="str">
        <f>IF(B54=0,"N/A",B53/B54)</f>
        <v>N/A</v>
      </c>
    </row>
    <row r="56" spans="1:2" x14ac:dyDescent="0.25">
      <c r="A56" s="37" t="s">
        <v>93</v>
      </c>
      <c r="B56" s="38"/>
    </row>
    <row r="57" spans="1:2" x14ac:dyDescent="0.25">
      <c r="A57" s="35" t="s">
        <v>94</v>
      </c>
      <c r="B57" s="6"/>
    </row>
    <row r="58" spans="1:2" x14ac:dyDescent="0.25">
      <c r="A58" s="39" t="s">
        <v>95</v>
      </c>
      <c r="B58" s="7"/>
    </row>
    <row r="59" spans="1:2" x14ac:dyDescent="0.25">
      <c r="A59" s="27" t="s">
        <v>96</v>
      </c>
      <c r="B59" s="101" t="str">
        <f>IF(B58=0,"N/A",B57/B58)</f>
        <v>N/A</v>
      </c>
    </row>
    <row r="60" spans="1:2" x14ac:dyDescent="0.25">
      <c r="A60" s="39" t="s">
        <v>97</v>
      </c>
      <c r="B60" s="101" t="str">
        <f>IF(OR(B50=0,B54=0,B58=0),"N/A",(B49+B53+B57)/(B50+B54+B58))</f>
        <v>N/A</v>
      </c>
    </row>
    <row r="61" spans="1:2" x14ac:dyDescent="0.25">
      <c r="A61" s="27" t="s">
        <v>64</v>
      </c>
      <c r="B61" s="2"/>
    </row>
    <row r="62" spans="1:2" ht="15.75" x14ac:dyDescent="0.25">
      <c r="A62" s="31" t="s">
        <v>98</v>
      </c>
      <c r="B62" s="32"/>
    </row>
    <row r="63" spans="1:2" x14ac:dyDescent="0.25">
      <c r="A63" s="33"/>
      <c r="B63" s="34" t="s">
        <v>60</v>
      </c>
    </row>
    <row r="64" spans="1:2" x14ac:dyDescent="0.25">
      <c r="A64" s="151" t="s">
        <v>99</v>
      </c>
      <c r="B64" s="152"/>
    </row>
    <row r="65" spans="1:2" x14ac:dyDescent="0.25">
      <c r="A65" s="35" t="s">
        <v>100</v>
      </c>
      <c r="B65" s="6"/>
    </row>
    <row r="66" spans="1:2" x14ac:dyDescent="0.25">
      <c r="A66" s="39" t="s">
        <v>101</v>
      </c>
      <c r="B66" s="7"/>
    </row>
    <row r="67" spans="1:2" x14ac:dyDescent="0.25">
      <c r="A67" s="27" t="s">
        <v>63</v>
      </c>
      <c r="B67" s="101" t="str">
        <f>IF(B66=0,"N/A",B65/B66)</f>
        <v>N/A</v>
      </c>
    </row>
    <row r="68" spans="1:2" x14ac:dyDescent="0.25">
      <c r="A68" s="27" t="s">
        <v>64</v>
      </c>
      <c r="B68" s="2"/>
    </row>
    <row r="69" spans="1:2" ht="15.75" x14ac:dyDescent="0.25">
      <c r="A69" s="31" t="s">
        <v>102</v>
      </c>
      <c r="B69" s="32"/>
    </row>
    <row r="70" spans="1:2" x14ac:dyDescent="0.25">
      <c r="A70" s="33"/>
      <c r="B70" s="34" t="s">
        <v>60</v>
      </c>
    </row>
    <row r="71" spans="1:2" ht="30" x14ac:dyDescent="0.25">
      <c r="A71" s="35" t="s">
        <v>103</v>
      </c>
      <c r="B71" s="6"/>
    </row>
    <row r="72" spans="1:2" ht="45" x14ac:dyDescent="0.25">
      <c r="A72" s="39" t="s">
        <v>104</v>
      </c>
      <c r="B72" s="7"/>
    </row>
    <row r="73" spans="1:2" x14ac:dyDescent="0.25">
      <c r="A73" s="27" t="s">
        <v>63</v>
      </c>
      <c r="B73" s="101" t="str">
        <f>IF(B71=0,"N/A",B72/B71)</f>
        <v>N/A</v>
      </c>
    </row>
    <row r="74" spans="1:2" x14ac:dyDescent="0.25">
      <c r="A74" s="27" t="s">
        <v>64</v>
      </c>
      <c r="B74" s="2"/>
    </row>
    <row r="75" spans="1:2" ht="15.75" x14ac:dyDescent="0.25">
      <c r="A75" s="31" t="s">
        <v>105</v>
      </c>
      <c r="B75" s="32"/>
    </row>
    <row r="76" spans="1:2" x14ac:dyDescent="0.25">
      <c r="A76" s="33"/>
      <c r="B76" s="34" t="s">
        <v>60</v>
      </c>
    </row>
    <row r="77" spans="1:2" ht="30" x14ac:dyDescent="0.25">
      <c r="A77" s="35" t="s">
        <v>106</v>
      </c>
      <c r="B77" s="6"/>
    </row>
    <row r="78" spans="1:2" ht="30" x14ac:dyDescent="0.25">
      <c r="A78" s="39" t="s">
        <v>107</v>
      </c>
      <c r="B78" s="7"/>
    </row>
    <row r="79" spans="1:2" x14ac:dyDescent="0.25">
      <c r="A79" s="27" t="s">
        <v>63</v>
      </c>
      <c r="B79" s="101" t="str">
        <f>IF(B78=0,"N/A",B77/B78)</f>
        <v>N/A</v>
      </c>
    </row>
    <row r="80" spans="1:2" x14ac:dyDescent="0.25">
      <c r="A80" s="27" t="s">
        <v>64</v>
      </c>
      <c r="B80" s="2"/>
    </row>
    <row r="81" spans="1:2" ht="15.75" x14ac:dyDescent="0.25">
      <c r="A81" s="31" t="s">
        <v>108</v>
      </c>
      <c r="B81" s="32"/>
    </row>
    <row r="82" spans="1:2" x14ac:dyDescent="0.25">
      <c r="A82" s="157" t="s">
        <v>109</v>
      </c>
      <c r="B82" s="158"/>
    </row>
    <row r="83" spans="1:2" ht="15.75" x14ac:dyDescent="0.25">
      <c r="A83" s="61"/>
      <c r="B83" s="62"/>
    </row>
    <row r="84" spans="1:2" ht="15.75" x14ac:dyDescent="0.25">
      <c r="A84" s="31" t="s">
        <v>110</v>
      </c>
      <c r="B84" s="47"/>
    </row>
    <row r="85" spans="1:2" x14ac:dyDescent="0.25">
      <c r="A85" s="48"/>
      <c r="B85" s="49" t="s">
        <v>60</v>
      </c>
    </row>
    <row r="86" spans="1:2" customFormat="1" x14ac:dyDescent="0.25">
      <c r="A86" s="69" t="s">
        <v>111</v>
      </c>
      <c r="B86" s="70"/>
    </row>
    <row r="87" spans="1:2" customFormat="1" x14ac:dyDescent="0.25">
      <c r="A87" s="71" t="s">
        <v>112</v>
      </c>
      <c r="B87" s="9"/>
    </row>
    <row r="88" spans="1:2" customFormat="1" x14ac:dyDescent="0.25">
      <c r="A88" s="71" t="s">
        <v>113</v>
      </c>
      <c r="B88" s="9"/>
    </row>
    <row r="89" spans="1:2" customFormat="1" x14ac:dyDescent="0.25">
      <c r="A89" s="10" t="s">
        <v>63</v>
      </c>
      <c r="B89" s="101" t="str">
        <f>IF(B87=0,"N/A",B88/B87)</f>
        <v>N/A</v>
      </c>
    </row>
    <row r="90" spans="1:2" customFormat="1" x14ac:dyDescent="0.25">
      <c r="A90" s="10" t="s">
        <v>64</v>
      </c>
      <c r="B90" s="72"/>
    </row>
    <row r="91" spans="1:2" customFormat="1" x14ac:dyDescent="0.25">
      <c r="A91" s="10" t="s">
        <v>114</v>
      </c>
      <c r="B91" s="7"/>
    </row>
    <row r="92" spans="1:2" customFormat="1" x14ac:dyDescent="0.25">
      <c r="A92" s="73" t="s">
        <v>115</v>
      </c>
      <c r="B92" s="101" t="str">
        <f>IF(B91=0,"N/A",B88/B91)</f>
        <v>N/A</v>
      </c>
    </row>
    <row r="93" spans="1:2" customFormat="1" x14ac:dyDescent="0.25">
      <c r="A93" s="73" t="s">
        <v>64</v>
      </c>
      <c r="B93" s="72"/>
    </row>
    <row r="94" spans="1:2" customFormat="1" x14ac:dyDescent="0.25">
      <c r="A94" s="10" t="s">
        <v>116</v>
      </c>
      <c r="B94" s="7"/>
    </row>
    <row r="95" spans="1:2" customFormat="1" x14ac:dyDescent="0.25">
      <c r="A95" s="10" t="s">
        <v>117</v>
      </c>
      <c r="B95" s="101" t="str">
        <f>IF(B87=0,"N/A",B94/B87)</f>
        <v>N/A</v>
      </c>
    </row>
    <row r="96" spans="1:2" customFormat="1" x14ac:dyDescent="0.25">
      <c r="A96" s="10" t="s">
        <v>64</v>
      </c>
      <c r="B96" s="17"/>
    </row>
    <row r="97" spans="1:2" customFormat="1" x14ac:dyDescent="0.25">
      <c r="A97" s="10" t="s">
        <v>118</v>
      </c>
      <c r="B97" s="11"/>
    </row>
    <row r="98" spans="1:2" customFormat="1" x14ac:dyDescent="0.25">
      <c r="A98" s="10" t="s">
        <v>96</v>
      </c>
      <c r="B98" s="101" t="str">
        <f>IF(B97=0,"N/A",B94/B97)</f>
        <v>N/A</v>
      </c>
    </row>
    <row r="99" spans="1:2" customFormat="1" x14ac:dyDescent="0.25">
      <c r="A99" s="73" t="s">
        <v>64</v>
      </c>
      <c r="B99" s="2"/>
    </row>
    <row r="100" spans="1:2" ht="15.75" x14ac:dyDescent="0.25">
      <c r="A100" s="50" t="s">
        <v>119</v>
      </c>
      <c r="B100" s="45"/>
    </row>
    <row r="101" spans="1:2" x14ac:dyDescent="0.25">
      <c r="A101" s="51" t="s">
        <v>120</v>
      </c>
      <c r="B101" s="9"/>
    </row>
    <row r="102" spans="1:2" x14ac:dyDescent="0.25">
      <c r="A102" s="39" t="s">
        <v>121</v>
      </c>
      <c r="B102" s="9"/>
    </row>
    <row r="103" spans="1:2" x14ac:dyDescent="0.25">
      <c r="A103" s="27" t="s">
        <v>63</v>
      </c>
      <c r="B103" s="101" t="str">
        <f>IF(B101=0,"N/A",B102/B101)</f>
        <v>N/A</v>
      </c>
    </row>
    <row r="104" spans="1:2" x14ac:dyDescent="0.25">
      <c r="A104" s="27" t="s">
        <v>64</v>
      </c>
      <c r="B104" s="52"/>
    </row>
    <row r="105" spans="1:2" x14ac:dyDescent="0.25">
      <c r="A105" s="39" t="s">
        <v>122</v>
      </c>
      <c r="B105" s="9"/>
    </row>
    <row r="106" spans="1:2" x14ac:dyDescent="0.25">
      <c r="A106" s="39" t="s">
        <v>115</v>
      </c>
      <c r="B106" s="101" t="str">
        <f>IF(B105=0,"N/A",B102/B105)</f>
        <v>N/A</v>
      </c>
    </row>
    <row r="107" spans="1:2" x14ac:dyDescent="0.25">
      <c r="A107" s="39" t="s">
        <v>64</v>
      </c>
      <c r="B107" s="17"/>
    </row>
    <row r="108" spans="1:2" x14ac:dyDescent="0.25">
      <c r="A108" s="39" t="s">
        <v>123</v>
      </c>
      <c r="B108" s="9"/>
    </row>
    <row r="109" spans="1:2" x14ac:dyDescent="0.25">
      <c r="A109" s="39" t="s">
        <v>117</v>
      </c>
      <c r="B109" s="101" t="str">
        <f>IF(B101=0,"N/A",B108/B101)</f>
        <v>N/A</v>
      </c>
    </row>
    <row r="110" spans="1:2" x14ac:dyDescent="0.25">
      <c r="A110" s="39" t="s">
        <v>64</v>
      </c>
      <c r="B110" s="19"/>
    </row>
    <row r="111" spans="1:2" ht="30" x14ac:dyDescent="0.25">
      <c r="A111" s="39" t="s">
        <v>124</v>
      </c>
      <c r="B111" s="9"/>
    </row>
    <row r="112" spans="1:2" x14ac:dyDescent="0.25">
      <c r="A112" s="39" t="s">
        <v>96</v>
      </c>
      <c r="B112" s="101" t="str">
        <f>IF(B111=0,"N/A",B108/B111)</f>
        <v>N/A</v>
      </c>
    </row>
    <row r="113" spans="1:2" x14ac:dyDescent="0.25">
      <c r="A113" s="27" t="s">
        <v>64</v>
      </c>
      <c r="B113" s="2"/>
    </row>
    <row r="114" spans="1:2" ht="15.75" x14ac:dyDescent="0.25">
      <c r="A114" s="31" t="s">
        <v>125</v>
      </c>
      <c r="B114" s="32"/>
    </row>
    <row r="115" spans="1:2" x14ac:dyDescent="0.25">
      <c r="A115" s="33"/>
      <c r="B115" s="34" t="s">
        <v>60</v>
      </c>
    </row>
    <row r="116" spans="1:2" x14ac:dyDescent="0.25">
      <c r="A116" s="53" t="s">
        <v>126</v>
      </c>
      <c r="B116" s="54"/>
    </row>
    <row r="117" spans="1:2" x14ac:dyDescent="0.25">
      <c r="A117" s="55" t="s">
        <v>127</v>
      </c>
      <c r="B117" s="6"/>
    </row>
    <row r="118" spans="1:2" ht="30" x14ac:dyDescent="0.25">
      <c r="A118" s="35" t="s">
        <v>128</v>
      </c>
      <c r="B118" s="6"/>
    </row>
    <row r="119" spans="1:2" ht="30" x14ac:dyDescent="0.25">
      <c r="A119" s="39" t="s">
        <v>129</v>
      </c>
      <c r="B119" s="7"/>
    </row>
    <row r="120" spans="1:2" x14ac:dyDescent="0.25">
      <c r="A120" s="27" t="s">
        <v>130</v>
      </c>
      <c r="B120" s="101" t="str">
        <f>IF(B119=0,"N/A",B118/B119)</f>
        <v>N/A</v>
      </c>
    </row>
    <row r="121" spans="1:2" x14ac:dyDescent="0.25">
      <c r="A121" s="27" t="s">
        <v>64</v>
      </c>
      <c r="B121" s="14"/>
    </row>
    <row r="122" spans="1:2" ht="30" x14ac:dyDescent="0.25">
      <c r="A122" s="39" t="s">
        <v>131</v>
      </c>
      <c r="B122" s="11"/>
    </row>
    <row r="123" spans="1:2" ht="30" x14ac:dyDescent="0.25">
      <c r="A123" s="39" t="s">
        <v>132</v>
      </c>
      <c r="B123" s="11"/>
    </row>
    <row r="124" spans="1:2" x14ac:dyDescent="0.25">
      <c r="A124" s="27" t="s">
        <v>92</v>
      </c>
      <c r="B124" s="101" t="str">
        <f>IF(B123=0,"N/A",B122/B123)</f>
        <v>N/A</v>
      </c>
    </row>
    <row r="125" spans="1:2" x14ac:dyDescent="0.25">
      <c r="A125" s="27" t="s">
        <v>64</v>
      </c>
      <c r="B125" s="2"/>
    </row>
    <row r="126" spans="1:2" x14ac:dyDescent="0.25">
      <c r="A126" s="53" t="s">
        <v>133</v>
      </c>
      <c r="B126" s="54"/>
    </row>
    <row r="127" spans="1:2" x14ac:dyDescent="0.25">
      <c r="A127" s="55" t="s">
        <v>134</v>
      </c>
      <c r="B127" s="6"/>
    </row>
    <row r="128" spans="1:2" ht="30" x14ac:dyDescent="0.25">
      <c r="A128" s="35" t="s">
        <v>135</v>
      </c>
      <c r="B128" s="6"/>
    </row>
    <row r="129" spans="1:2" ht="30" x14ac:dyDescent="0.25">
      <c r="A129" s="39" t="s">
        <v>136</v>
      </c>
      <c r="B129" s="7"/>
    </row>
    <row r="130" spans="1:2" x14ac:dyDescent="0.25">
      <c r="A130" s="39" t="s">
        <v>130</v>
      </c>
      <c r="B130" s="101" t="str">
        <f>IF(B129=0,"N/A",B128/B129)</f>
        <v>N/A</v>
      </c>
    </row>
    <row r="131" spans="1:2" x14ac:dyDescent="0.25">
      <c r="A131" s="39" t="s">
        <v>64</v>
      </c>
      <c r="B131" s="11"/>
    </row>
    <row r="132" spans="1:2" ht="30" x14ac:dyDescent="0.25">
      <c r="A132" s="39" t="s">
        <v>137</v>
      </c>
      <c r="B132" s="11"/>
    </row>
    <row r="133" spans="1:2" ht="30" x14ac:dyDescent="0.25">
      <c r="A133" s="39" t="s">
        <v>138</v>
      </c>
      <c r="B133" s="7"/>
    </row>
    <row r="134" spans="1:2" x14ac:dyDescent="0.25">
      <c r="A134" s="39" t="s">
        <v>117</v>
      </c>
      <c r="B134" s="101" t="str">
        <f>IF(B133=0,"N/A",B132/B133)</f>
        <v>N/A</v>
      </c>
    </row>
    <row r="135" spans="1:2" x14ac:dyDescent="0.25">
      <c r="A135" s="27" t="s">
        <v>64</v>
      </c>
      <c r="B135" s="2"/>
    </row>
    <row r="136" spans="1:2" ht="15.75" x14ac:dyDescent="0.25">
      <c r="A136" s="31" t="s">
        <v>139</v>
      </c>
      <c r="B136" s="32"/>
    </row>
    <row r="137" spans="1:2" x14ac:dyDescent="0.25">
      <c r="A137" s="56" t="s">
        <v>140</v>
      </c>
      <c r="B137" s="54"/>
    </row>
    <row r="138" spans="1:2" x14ac:dyDescent="0.25">
      <c r="A138" s="35" t="s">
        <v>141</v>
      </c>
      <c r="B138" s="6"/>
    </row>
    <row r="139" spans="1:2" x14ac:dyDescent="0.25">
      <c r="A139" s="39" t="s">
        <v>142</v>
      </c>
      <c r="B139" s="7"/>
    </row>
    <row r="140" spans="1:2" x14ac:dyDescent="0.25">
      <c r="A140" s="27" t="s">
        <v>143</v>
      </c>
      <c r="B140" s="101" t="str">
        <f>IF(B139=0,"N/A",B138/B139)</f>
        <v>N/A</v>
      </c>
    </row>
    <row r="141" spans="1:2" x14ac:dyDescent="0.25">
      <c r="A141" s="27" t="s">
        <v>64</v>
      </c>
      <c r="B141" s="2"/>
    </row>
    <row r="142" spans="1:2" x14ac:dyDescent="0.25">
      <c r="A142" s="53" t="s">
        <v>144</v>
      </c>
      <c r="B142" s="54"/>
    </row>
    <row r="143" spans="1:2" x14ac:dyDescent="0.25">
      <c r="A143" s="35" t="s">
        <v>145</v>
      </c>
      <c r="B143" s="6"/>
    </row>
    <row r="144" spans="1:2" x14ac:dyDescent="0.25">
      <c r="A144" s="39" t="s">
        <v>146</v>
      </c>
      <c r="B144" s="7"/>
    </row>
    <row r="145" spans="1:2" x14ac:dyDescent="0.25">
      <c r="A145" s="27" t="s">
        <v>143</v>
      </c>
      <c r="B145" s="101" t="str">
        <f>IF(B144=0,"N/A",B143/B144)</f>
        <v>N/A</v>
      </c>
    </row>
    <row r="146" spans="1:2" x14ac:dyDescent="0.25">
      <c r="A146" s="27" t="s">
        <v>64</v>
      </c>
      <c r="B146" s="36"/>
    </row>
    <row r="147" spans="1:2" ht="15.75" x14ac:dyDescent="0.25">
      <c r="A147" s="153" t="s">
        <v>147</v>
      </c>
      <c r="B147" s="154"/>
    </row>
    <row r="148" spans="1:2" x14ac:dyDescent="0.25">
      <c r="A148" s="157" t="s">
        <v>109</v>
      </c>
      <c r="B148" s="158"/>
    </row>
    <row r="149" spans="1:2" s="66" customFormat="1" x14ac:dyDescent="0.25">
      <c r="A149" s="67"/>
      <c r="B149" s="68"/>
    </row>
    <row r="150" spans="1:2" ht="15.75" x14ac:dyDescent="0.25">
      <c r="A150" s="153" t="s">
        <v>148</v>
      </c>
      <c r="B150" s="154"/>
    </row>
    <row r="151" spans="1:2" x14ac:dyDescent="0.25">
      <c r="A151" s="157" t="s">
        <v>109</v>
      </c>
      <c r="B151" s="158"/>
    </row>
    <row r="152" spans="1:2" ht="15.75" x14ac:dyDescent="0.25">
      <c r="A152" s="63"/>
      <c r="B152" s="64"/>
    </row>
    <row r="153" spans="1:2" ht="15.75" x14ac:dyDescent="0.25">
      <c r="A153" s="153" t="s">
        <v>149</v>
      </c>
      <c r="B153" s="154"/>
    </row>
    <row r="154" spans="1:2" x14ac:dyDescent="0.25">
      <c r="A154" s="157" t="s">
        <v>109</v>
      </c>
      <c r="B154" s="158"/>
    </row>
    <row r="155" spans="1:2" ht="15.75" x14ac:dyDescent="0.25">
      <c r="A155" s="63"/>
      <c r="B155" s="64"/>
    </row>
    <row r="156" spans="1:2" ht="15.75" x14ac:dyDescent="0.25">
      <c r="A156" s="31" t="s">
        <v>150</v>
      </c>
      <c r="B156" s="32"/>
    </row>
    <row r="157" spans="1:2" x14ac:dyDescent="0.25">
      <c r="A157" s="157" t="s">
        <v>109</v>
      </c>
      <c r="B157" s="158"/>
    </row>
    <row r="158" spans="1:2" s="66" customFormat="1" ht="15.75" x14ac:dyDescent="0.25">
      <c r="A158" s="63"/>
      <c r="B158" s="65"/>
    </row>
    <row r="159" spans="1:2" ht="15.75" x14ac:dyDescent="0.25">
      <c r="A159" s="31" t="s">
        <v>151</v>
      </c>
      <c r="B159" s="32"/>
    </row>
    <row r="160" spans="1:2" x14ac:dyDescent="0.25">
      <c r="A160" s="157" t="s">
        <v>109</v>
      </c>
      <c r="B160" s="158"/>
    </row>
    <row r="161" spans="1:2" s="66" customFormat="1" ht="15.75" x14ac:dyDescent="0.25">
      <c r="A161" s="63"/>
      <c r="B161" s="65"/>
    </row>
    <row r="162" spans="1:2" ht="15.75" x14ac:dyDescent="0.25">
      <c r="A162" s="155" t="s">
        <v>152</v>
      </c>
      <c r="B162" s="156"/>
    </row>
    <row r="163" spans="1:2" x14ac:dyDescent="0.25">
      <c r="A163" s="157" t="s">
        <v>109</v>
      </c>
      <c r="B163" s="158"/>
    </row>
    <row r="164" spans="1:2" ht="15.75" x14ac:dyDescent="0.25">
      <c r="A164" s="63"/>
      <c r="B164" s="65"/>
    </row>
    <row r="165" spans="1:2" ht="15.75" x14ac:dyDescent="0.25">
      <c r="A165" s="31" t="s">
        <v>153</v>
      </c>
      <c r="B165" s="32"/>
    </row>
    <row r="166" spans="1:2" x14ac:dyDescent="0.25">
      <c r="A166" s="33"/>
      <c r="B166" s="34" t="s">
        <v>60</v>
      </c>
    </row>
    <row r="167" spans="1:2" ht="30" x14ac:dyDescent="0.25">
      <c r="A167" s="35" t="s">
        <v>154</v>
      </c>
      <c r="B167" s="6"/>
    </row>
    <row r="168" spans="1:2" ht="30" x14ac:dyDescent="0.25">
      <c r="A168" s="39" t="s">
        <v>155</v>
      </c>
      <c r="B168" s="7"/>
    </row>
    <row r="169" spans="1:2" x14ac:dyDescent="0.25">
      <c r="A169" s="39" t="s">
        <v>156</v>
      </c>
      <c r="B169" s="101" t="str">
        <f>IF(B168=0,"N/A",B167/B168)</f>
        <v>N/A</v>
      </c>
    </row>
    <row r="170" spans="1:2" x14ac:dyDescent="0.25">
      <c r="A170" s="27" t="s">
        <v>64</v>
      </c>
      <c r="B170" s="2"/>
    </row>
    <row r="171" spans="1:2" ht="15.75" x14ac:dyDescent="0.25">
      <c r="A171" s="31" t="s">
        <v>157</v>
      </c>
      <c r="B171" s="32"/>
    </row>
    <row r="172" spans="1:2" x14ac:dyDescent="0.25">
      <c r="A172" s="33"/>
      <c r="B172" s="34" t="s">
        <v>60</v>
      </c>
    </row>
    <row r="173" spans="1:2" ht="30" x14ac:dyDescent="0.25">
      <c r="A173" s="35" t="s">
        <v>158</v>
      </c>
      <c r="B173" s="6"/>
    </row>
    <row r="174" spans="1:2" x14ac:dyDescent="0.25">
      <c r="A174" s="46" t="s">
        <v>159</v>
      </c>
      <c r="B174" s="7"/>
    </row>
    <row r="175" spans="1:2" x14ac:dyDescent="0.25">
      <c r="A175" s="46" t="s">
        <v>63</v>
      </c>
      <c r="B175" s="101" t="str">
        <f>IF(B174=0,"N/A",B173/B174)</f>
        <v>N/A</v>
      </c>
    </row>
    <row r="176" spans="1:2" x14ac:dyDescent="0.25">
      <c r="A176" s="29" t="s">
        <v>64</v>
      </c>
      <c r="B176" s="2"/>
    </row>
    <row r="177" spans="1:2" ht="15.75" x14ac:dyDescent="0.25">
      <c r="A177" s="31" t="s">
        <v>160</v>
      </c>
      <c r="B177" s="32"/>
    </row>
    <row r="178" spans="1:2" x14ac:dyDescent="0.25">
      <c r="A178" s="33"/>
      <c r="B178" s="34" t="s">
        <v>60</v>
      </c>
    </row>
    <row r="179" spans="1:2" x14ac:dyDescent="0.25">
      <c r="A179" s="37" t="s">
        <v>161</v>
      </c>
      <c r="B179" s="23"/>
    </row>
    <row r="180" spans="1:2" ht="60" x14ac:dyDescent="0.25">
      <c r="A180" s="35" t="s">
        <v>162</v>
      </c>
      <c r="B180" s="6"/>
    </row>
    <row r="181" spans="1:2" ht="45" x14ac:dyDescent="0.25">
      <c r="A181" s="46" t="s">
        <v>163</v>
      </c>
      <c r="B181" s="7"/>
    </row>
    <row r="182" spans="1:2" x14ac:dyDescent="0.25">
      <c r="A182" s="30" t="s">
        <v>63</v>
      </c>
      <c r="B182" s="101" t="str">
        <f>IF(B181=0,"N/A",B180/B181)</f>
        <v>N/A</v>
      </c>
    </row>
    <row r="183" spans="1:2" x14ac:dyDescent="0.25">
      <c r="A183" s="29" t="s">
        <v>64</v>
      </c>
      <c r="B183" s="2"/>
    </row>
    <row r="184" spans="1:2" x14ac:dyDescent="0.25">
      <c r="A184" s="37" t="s">
        <v>164</v>
      </c>
      <c r="B184" s="54"/>
    </row>
    <row r="185" spans="1:2" ht="60" x14ac:dyDescent="0.25">
      <c r="A185" s="35" t="s">
        <v>165</v>
      </c>
      <c r="B185" s="6"/>
    </row>
    <row r="186" spans="1:2" ht="30" x14ac:dyDescent="0.25">
      <c r="A186" s="39" t="s">
        <v>166</v>
      </c>
      <c r="B186" s="7"/>
    </row>
    <row r="187" spans="1:2" x14ac:dyDescent="0.25">
      <c r="A187" s="27" t="s">
        <v>63</v>
      </c>
      <c r="B187" s="101" t="str">
        <f>IF(B186=0,"N/A",B185/B186)</f>
        <v>N/A</v>
      </c>
    </row>
    <row r="188" spans="1:2" x14ac:dyDescent="0.25">
      <c r="A188" s="27" t="s">
        <v>64</v>
      </c>
      <c r="B188" s="2"/>
    </row>
    <row r="189" spans="1:2" ht="15.75" x14ac:dyDescent="0.25">
      <c r="A189" s="31" t="s">
        <v>167</v>
      </c>
      <c r="B189" s="32"/>
    </row>
    <row r="190" spans="1:2" x14ac:dyDescent="0.25">
      <c r="A190" s="33"/>
      <c r="B190" s="34" t="s">
        <v>60</v>
      </c>
    </row>
    <row r="191" spans="1:2" ht="60" x14ac:dyDescent="0.25">
      <c r="A191" s="35" t="s">
        <v>294</v>
      </c>
      <c r="B191" s="6"/>
    </row>
    <row r="192" spans="1:2" ht="60" x14ac:dyDescent="0.25">
      <c r="A192" s="39" t="s">
        <v>295</v>
      </c>
      <c r="B192" s="7"/>
    </row>
    <row r="193" spans="1:2" x14ac:dyDescent="0.25">
      <c r="A193" s="30" t="s">
        <v>63</v>
      </c>
      <c r="B193" s="101" t="str">
        <f>IF(B192=0,"N/A",B191/B192)</f>
        <v>N/A</v>
      </c>
    </row>
    <row r="194" spans="1:2" x14ac:dyDescent="0.25">
      <c r="A194" s="29" t="s">
        <v>64</v>
      </c>
      <c r="B194" s="2"/>
    </row>
    <row r="195" spans="1:2" ht="15.75" x14ac:dyDescent="0.25">
      <c r="A195" s="31" t="s">
        <v>168</v>
      </c>
      <c r="B195" s="32"/>
    </row>
    <row r="196" spans="1:2" x14ac:dyDescent="0.25">
      <c r="A196" s="33"/>
      <c r="B196" s="34" t="s">
        <v>60</v>
      </c>
    </row>
    <row r="197" spans="1:2" ht="30" x14ac:dyDescent="0.25">
      <c r="A197" s="35" t="s">
        <v>169</v>
      </c>
      <c r="B197" s="6"/>
    </row>
    <row r="198" spans="1:2" ht="30" x14ac:dyDescent="0.25">
      <c r="A198" s="46" t="s">
        <v>170</v>
      </c>
      <c r="B198" s="7"/>
    </row>
    <row r="199" spans="1:2" x14ac:dyDescent="0.25">
      <c r="A199" s="27" t="s">
        <v>63</v>
      </c>
      <c r="B199" s="101" t="str">
        <f>IF(B198=0,"N/A",B197/B198)</f>
        <v>N/A</v>
      </c>
    </row>
    <row r="200" spans="1:2" x14ac:dyDescent="0.25">
      <c r="A200" s="27" t="s">
        <v>64</v>
      </c>
      <c r="B200" s="2"/>
    </row>
    <row r="201" spans="1:2" ht="15.75" x14ac:dyDescent="0.25">
      <c r="A201" s="149" t="s">
        <v>171</v>
      </c>
      <c r="B201" s="150"/>
    </row>
    <row r="202" spans="1:2" x14ac:dyDescent="0.25">
      <c r="A202" s="33"/>
      <c r="B202" s="34" t="s">
        <v>60</v>
      </c>
    </row>
    <row r="203" spans="1:2" x14ac:dyDescent="0.25">
      <c r="A203" s="35" t="s">
        <v>172</v>
      </c>
      <c r="B203" s="6"/>
    </row>
    <row r="204" spans="1:2" x14ac:dyDescent="0.25">
      <c r="A204" s="39" t="s">
        <v>173</v>
      </c>
      <c r="B204" s="7"/>
    </row>
    <row r="205" spans="1:2" x14ac:dyDescent="0.25">
      <c r="A205" s="27" t="s">
        <v>143</v>
      </c>
      <c r="B205" s="101" t="str">
        <f>IF(B203=0,"N/A",B204/B203)</f>
        <v>N/A</v>
      </c>
    </row>
    <row r="206" spans="1:2" x14ac:dyDescent="0.25">
      <c r="A206" s="27" t="s">
        <v>64</v>
      </c>
      <c r="B206" s="2"/>
    </row>
    <row r="207" spans="1:2" ht="15.75" x14ac:dyDescent="0.25">
      <c r="A207" s="149" t="s">
        <v>174</v>
      </c>
      <c r="B207" s="150"/>
    </row>
    <row r="208" spans="1:2" x14ac:dyDescent="0.25">
      <c r="A208" s="33"/>
      <c r="B208" s="34" t="s">
        <v>60</v>
      </c>
    </row>
    <row r="209" spans="1:2" x14ac:dyDescent="0.25">
      <c r="A209" s="35" t="s">
        <v>175</v>
      </c>
      <c r="B209" s="6"/>
    </row>
    <row r="210" spans="1:2" x14ac:dyDescent="0.25">
      <c r="A210" s="46" t="s">
        <v>176</v>
      </c>
      <c r="B210" s="7"/>
    </row>
    <row r="211" spans="1:2" x14ac:dyDescent="0.25">
      <c r="A211" s="30" t="s">
        <v>143</v>
      </c>
      <c r="B211" s="101" t="str">
        <f>IF(B209=0,"N/A",B210/B209)</f>
        <v>N/A</v>
      </c>
    </row>
    <row r="212" spans="1:2" x14ac:dyDescent="0.25">
      <c r="A212" s="29" t="s">
        <v>64</v>
      </c>
      <c r="B212" s="2"/>
    </row>
    <row r="213" spans="1:2" ht="15.75" x14ac:dyDescent="0.25">
      <c r="A213" s="149" t="s">
        <v>177</v>
      </c>
      <c r="B213" s="150"/>
    </row>
    <row r="214" spans="1:2" x14ac:dyDescent="0.25">
      <c r="A214" s="33"/>
      <c r="B214" s="34" t="s">
        <v>60</v>
      </c>
    </row>
    <row r="215" spans="1:2" x14ac:dyDescent="0.25">
      <c r="A215" s="35" t="s">
        <v>178</v>
      </c>
      <c r="B215" s="6"/>
    </row>
    <row r="216" spans="1:2" x14ac:dyDescent="0.25">
      <c r="A216" s="39" t="s">
        <v>179</v>
      </c>
      <c r="B216" s="7"/>
    </row>
    <row r="217" spans="1:2" x14ac:dyDescent="0.25">
      <c r="A217" s="27" t="s">
        <v>143</v>
      </c>
      <c r="B217" s="101" t="str">
        <f>IF(B215=0,"N/A",B216/B215)</f>
        <v>N/A</v>
      </c>
    </row>
    <row r="218" spans="1:2" x14ac:dyDescent="0.25">
      <c r="A218" s="27" t="s">
        <v>64</v>
      </c>
      <c r="B218" s="2"/>
    </row>
    <row r="219" spans="1:2" ht="15.75" x14ac:dyDescent="0.25">
      <c r="A219" s="57" t="s">
        <v>180</v>
      </c>
      <c r="B219" s="58"/>
    </row>
    <row r="220" spans="1:2" x14ac:dyDescent="0.25">
      <c r="A220" s="33"/>
      <c r="B220" s="34" t="s">
        <v>60</v>
      </c>
    </row>
    <row r="221" spans="1:2" x14ac:dyDescent="0.25">
      <c r="A221" s="35" t="s">
        <v>181</v>
      </c>
      <c r="B221" s="6"/>
    </row>
    <row r="222" spans="1:2" x14ac:dyDescent="0.25">
      <c r="A222" s="39" t="s">
        <v>182</v>
      </c>
      <c r="B222" s="7"/>
    </row>
    <row r="223" spans="1:2" x14ac:dyDescent="0.25">
      <c r="A223" s="27" t="s">
        <v>143</v>
      </c>
      <c r="B223" s="101" t="str">
        <f>IF(B221=0,"N/A",B222/B221)</f>
        <v>N/A</v>
      </c>
    </row>
    <row r="224" spans="1:2" x14ac:dyDescent="0.25">
      <c r="A224" s="27" t="s">
        <v>64</v>
      </c>
      <c r="B224" s="2"/>
    </row>
  </sheetData>
  <sheetProtection algorithmName="SHA-512" hashValue="qmP3ChsCv3kVBnXXhShVjIT3+he7Ss7Q+qTsq7dcGk9t0x1FdVmzEBXjrraHeLt8kBhVjGH648MIPSwZz2peXw==" saltValue="R7dRnZQo77QnnA14UKHZBg==" spinCount="100000" sheet="1" objects="1" scenarios="1"/>
  <protectedRanges>
    <protectedRange sqref="B87:B99" name="Range4"/>
    <protectedRange sqref="B215:B216 B218 B221:B222 B224" name="Range3"/>
    <protectedRange sqref="B113 B117:B119 B121:B123 B125 B127:B129 B131:B133 B135 B138:B139 B141 B143:B144 B146 B167:B168 B170 B173:B174 B176 B180:B181 B183 B185:B186 B188 B191:B192 B194 B197:B198 B200" name="Range2"/>
    <protectedRange sqref="B10:B11 B13 B17:B18 B21:B22 B24 B28:B29 B32:B33 B38:B39 B41 B45:B46 B49:B50 B53:B54 B57:B58 B61 B65:B66 B68 B71:B72 B74 B77:B78 B80 B101:B102 B104:B105 B107:B108 B110:B111 B3:B7" name="Range1"/>
  </protectedRanges>
  <mergeCells count="16">
    <mergeCell ref="A1:B1"/>
    <mergeCell ref="A201:B201"/>
    <mergeCell ref="A207:B207"/>
    <mergeCell ref="A213:B213"/>
    <mergeCell ref="A64:B64"/>
    <mergeCell ref="A153:B153"/>
    <mergeCell ref="A162:B162"/>
    <mergeCell ref="A154:B154"/>
    <mergeCell ref="A157:B157"/>
    <mergeCell ref="A160:B160"/>
    <mergeCell ref="A163:B163"/>
    <mergeCell ref="A82:B82"/>
    <mergeCell ref="A147:B147"/>
    <mergeCell ref="A148:B148"/>
    <mergeCell ref="A150:B150"/>
    <mergeCell ref="A151:B151"/>
  </mergeCells>
  <dataValidations count="2">
    <dataValidation type="whole" operator="greaterThanOrEqual" allowBlank="1" showInputMessage="1" showErrorMessage="1" errorTitle="Not a Number" error="This field must be a number" promptTitle="number" prompt="This field only accepts numbers" sqref="WLN91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WBR91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WVJ91 IX87:IX89 ST87:ST89 ACP87:ACP89 AML87:AML89 AWH87:AWH89 BGD87:BGD89 BPZ87:BPZ89 BZV87:BZV89 CJR87:CJR89 CTN87:CTN89 DDJ87:DDJ89 DNF87:DNF89 DXB87:DXB89 EGX87:EGX89 EQT87:EQT89 FAP87:FAP89 FKL87:FKL89 FUH87:FUH89 GED87:GED89 GNZ87:GNZ89 GXV87:GXV89 HHR87:HHR89 HRN87:HRN89 IBJ87:IBJ89 ILF87:ILF89 IVB87:IVB89 JEX87:JEX89 JOT87:JOT89 JYP87:JYP89 KIL87:KIL89 KSH87:KSH89 LCD87:LCD89 LLZ87:LLZ89 LVV87:LVV89 MFR87:MFR89 MPN87:MPN89 MZJ87:MZJ89 NJF87:NJF89 NTB87:NTB89 OCX87:OCX89 OMT87:OMT89 OWP87:OWP89 PGL87:PGL89 PQH87:PQH89 QAD87:QAD89 QJZ87:QJZ89 QTV87:QTV89 RDR87:RDR89 RNN87:RNN89 RXJ87:RXJ89 SHF87:SHF89 SRB87:SRB89 TAX87:TAX89 TKT87:TKT89 TUP87:TUP89 UEL87:UEL89 UOH87:UOH89 UYD87:UYD89 VHZ87:VHZ89 VRV87:VRV89 WBR87:WBR89 WLN87:WLN89 WVJ87:WVJ89 B89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xr:uid="{00000000-0002-0000-0100-000000000000}">
      <formula1>0</formula1>
    </dataValidation>
    <dataValidation type="decimal" allowBlank="1" showInputMessage="1" showErrorMessage="1" sqref="B10:B11 B17:B18 B21:B22 B28:B29 B32:B33 B38:B39 B45 B46 B49 B50 B53 B54 B57 B58 B65 B66 B71 B72 B77 B78 B87 B88 B91 B94 B97 B101 B102 B105 B108 B111 B117 B118 B119 B122 B123 B127 B128 B129 B132 B133 B138 B139 B143 B144 B167 B168 B173 B174 B180 B181 B185 B186 B191 B192 B197 B198 B203 B204 B209 B210 B215 B216 B221 B222" xr:uid="{00000000-0002-0000-0100-000001000000}">
      <formula1>0</formula1>
      <formula2>9999999</formula2>
    </dataValidation>
  </dataValidations>
  <hyperlinks>
    <hyperlink ref="A82:B82" location="'Pipeline Details'!A8" display="Use &quot;Pipeline Details&quot; tab to report these measures." xr:uid="{00000000-0004-0000-0100-000000000000}"/>
    <hyperlink ref="A154:B154" location="'Pipeline Details'!A29" display="Use &quot;Pipeline Details&quot; tab to report these measures." xr:uid="{00000000-0004-0000-0100-000001000000}"/>
    <hyperlink ref="A148:B148" location="'Pipeline Details'!A14" display="Use &quot;Pipeline Details&quot; tab to report these measures." xr:uid="{00000000-0004-0000-0100-000002000000}"/>
    <hyperlink ref="A151:B151" location="'Pipeline Details'!A24" display="Use &quot;Pipeline Details&quot; tab to report these measures." xr:uid="{00000000-0004-0000-0100-000003000000}"/>
    <hyperlink ref="A157:B157" location="'Pipeline Details'!A38" display="Use &quot;Pipeline Details&quot; tab to report these measures." xr:uid="{00000000-0004-0000-0100-000004000000}"/>
    <hyperlink ref="A160:B160" location="'Pipeline Details'!A42" display="Use &quot;Pipeline Details&quot; tab to report these measures." xr:uid="{00000000-0004-0000-0100-000005000000}"/>
    <hyperlink ref="A163:B163" location="'Pipeline Details'!A43" display="Use &quot;Pipeline Details&quot; tab to report these measures." xr:uid="{00000000-0004-0000-0100-000006000000}"/>
  </hyperlinks>
  <pageMargins left="0.7" right="0.7" top="0.75" bottom="0.75" header="0.3" footer="0.3"/>
  <pageSetup fitToHeight="0" orientation="portrait" r:id="rId1"/>
  <headerFoot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'Company Dropdown'!$A$2:$A$27</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45"/>
  <sheetViews>
    <sheetView zoomScale="85" zoomScaleNormal="85" workbookViewId="0">
      <pane xSplit="1" ySplit="1" topLeftCell="B2" activePane="bottomRight" state="frozen"/>
      <selection pane="topRight" activeCell="B1" sqref="B1"/>
      <selection pane="bottomLeft" activeCell="A2" sqref="A2"/>
      <selection pane="bottomRight" activeCell="C8" sqref="C8"/>
    </sheetView>
  </sheetViews>
  <sheetFormatPr defaultRowHeight="15" x14ac:dyDescent="0.25"/>
  <cols>
    <col min="1" max="1" width="49.85546875" customWidth="1"/>
    <col min="2" max="10" width="15.7109375" bestFit="1" customWidth="1"/>
    <col min="11" max="26" width="16.7109375" bestFit="1" customWidth="1"/>
  </cols>
  <sheetData>
    <row r="1" spans="1:26" ht="240" x14ac:dyDescent="0.25">
      <c r="A1" s="60" t="s">
        <v>183</v>
      </c>
      <c r="B1" s="74" t="s">
        <v>184</v>
      </c>
      <c r="C1" s="74" t="s">
        <v>185</v>
      </c>
      <c r="D1" s="74" t="s">
        <v>186</v>
      </c>
      <c r="E1" s="74" t="s">
        <v>187</v>
      </c>
      <c r="F1" s="74" t="s">
        <v>188</v>
      </c>
      <c r="G1" s="74" t="s">
        <v>189</v>
      </c>
      <c r="H1" s="74" t="s">
        <v>190</v>
      </c>
      <c r="I1" s="74" t="s">
        <v>191</v>
      </c>
      <c r="J1" s="74" t="s">
        <v>192</v>
      </c>
      <c r="K1" s="74" t="s">
        <v>193</v>
      </c>
      <c r="L1" s="74" t="s">
        <v>194</v>
      </c>
      <c r="M1" s="74" t="s">
        <v>195</v>
      </c>
      <c r="N1" s="74" t="s">
        <v>196</v>
      </c>
      <c r="O1" s="74" t="s">
        <v>197</v>
      </c>
      <c r="P1" s="74" t="s">
        <v>198</v>
      </c>
      <c r="Q1" s="74" t="s">
        <v>199</v>
      </c>
      <c r="R1" s="74" t="s">
        <v>200</v>
      </c>
      <c r="S1" s="74" t="s">
        <v>201</v>
      </c>
      <c r="T1" s="74" t="s">
        <v>202</v>
      </c>
      <c r="U1" s="74" t="s">
        <v>203</v>
      </c>
      <c r="V1" s="74" t="s">
        <v>204</v>
      </c>
      <c r="W1" s="74" t="s">
        <v>205</v>
      </c>
      <c r="X1" s="74" t="s">
        <v>206</v>
      </c>
      <c r="Y1" s="74" t="s">
        <v>207</v>
      </c>
      <c r="Z1" s="74" t="s">
        <v>208</v>
      </c>
    </row>
    <row r="2" spans="1:26" x14ac:dyDescent="0.25">
      <c r="A2" s="59" t="s">
        <v>209</v>
      </c>
      <c r="B2" s="75"/>
      <c r="C2" s="76"/>
      <c r="D2" s="76"/>
      <c r="E2" s="76"/>
      <c r="F2" s="76"/>
      <c r="G2" s="76"/>
      <c r="H2" s="76"/>
      <c r="I2" s="76"/>
      <c r="J2" s="76"/>
      <c r="K2" s="76"/>
      <c r="L2" s="76"/>
      <c r="M2" s="76"/>
      <c r="N2" s="76"/>
      <c r="O2" s="76"/>
      <c r="P2" s="76"/>
      <c r="Q2" s="76"/>
      <c r="R2" s="76"/>
      <c r="S2" s="76"/>
      <c r="T2" s="76"/>
      <c r="U2" s="76"/>
      <c r="V2" s="76"/>
      <c r="W2" s="76"/>
      <c r="X2" s="76"/>
      <c r="Y2" s="76"/>
      <c r="Z2" s="76"/>
    </row>
    <row r="3" spans="1:26" x14ac:dyDescent="0.25">
      <c r="A3" s="59" t="s">
        <v>210</v>
      </c>
      <c r="B3" s="77"/>
      <c r="C3" s="78"/>
      <c r="D3" s="78"/>
      <c r="E3" s="78"/>
      <c r="F3" s="78"/>
      <c r="G3" s="78"/>
      <c r="H3" s="78"/>
      <c r="I3" s="78"/>
      <c r="J3" s="78"/>
      <c r="K3" s="78"/>
      <c r="L3" s="78"/>
      <c r="M3" s="78"/>
      <c r="N3" s="78"/>
      <c r="O3" s="78"/>
      <c r="P3" s="78"/>
      <c r="Q3" s="78"/>
      <c r="R3" s="78"/>
      <c r="S3" s="78"/>
      <c r="T3" s="78"/>
      <c r="U3" s="78"/>
      <c r="V3" s="78"/>
      <c r="W3" s="78"/>
      <c r="X3" s="78"/>
      <c r="Y3" s="78"/>
      <c r="Z3" s="78"/>
    </row>
    <row r="4" spans="1:26" x14ac:dyDescent="0.25">
      <c r="A4" s="59" t="s">
        <v>211</v>
      </c>
      <c r="B4" s="77"/>
      <c r="C4" s="78"/>
      <c r="D4" s="78"/>
      <c r="E4" s="78"/>
      <c r="F4" s="78"/>
      <c r="G4" s="78"/>
      <c r="H4" s="78"/>
      <c r="I4" s="78"/>
      <c r="J4" s="78"/>
      <c r="K4" s="78"/>
      <c r="L4" s="78"/>
      <c r="M4" s="78"/>
      <c r="N4" s="78"/>
      <c r="O4" s="78"/>
      <c r="P4" s="78"/>
      <c r="Q4" s="78"/>
      <c r="R4" s="78"/>
      <c r="S4" s="78"/>
      <c r="T4" s="78"/>
      <c r="U4" s="78"/>
      <c r="V4" s="78"/>
      <c r="W4" s="78"/>
      <c r="X4" s="78"/>
      <c r="Y4" s="78"/>
      <c r="Z4" s="78"/>
    </row>
    <row r="5" spans="1:26" x14ac:dyDescent="0.25">
      <c r="A5" s="59" t="s">
        <v>212</v>
      </c>
      <c r="B5" s="77"/>
      <c r="C5" s="78"/>
      <c r="D5" s="78"/>
      <c r="E5" s="78"/>
      <c r="F5" s="78"/>
      <c r="G5" s="78"/>
      <c r="H5" s="78"/>
      <c r="I5" s="78"/>
      <c r="J5" s="78"/>
      <c r="K5" s="78"/>
      <c r="L5" s="78"/>
      <c r="M5" s="78"/>
      <c r="N5" s="78"/>
      <c r="O5" s="78"/>
      <c r="P5" s="78"/>
      <c r="Q5" s="78"/>
      <c r="R5" s="78"/>
      <c r="S5" s="78"/>
      <c r="T5" s="78"/>
      <c r="U5" s="78"/>
      <c r="V5" s="78"/>
      <c r="W5" s="78"/>
      <c r="X5" s="78"/>
      <c r="Y5" s="78"/>
      <c r="Z5" s="78"/>
    </row>
    <row r="6" spans="1:26" x14ac:dyDescent="0.25">
      <c r="A6" s="59" t="s">
        <v>213</v>
      </c>
      <c r="B6" s="79"/>
      <c r="C6" s="78"/>
      <c r="D6" s="78"/>
      <c r="E6" s="78"/>
      <c r="F6" s="78"/>
      <c r="G6" s="78"/>
      <c r="H6" s="78"/>
      <c r="I6" s="78"/>
      <c r="J6" s="78"/>
      <c r="K6" s="78"/>
      <c r="L6" s="78"/>
      <c r="M6" s="78"/>
      <c r="N6" s="78"/>
      <c r="O6" s="78"/>
      <c r="P6" s="78"/>
      <c r="Q6" s="78"/>
      <c r="R6" s="78"/>
      <c r="S6" s="78"/>
      <c r="T6" s="78"/>
      <c r="U6" s="78"/>
      <c r="V6" s="78"/>
      <c r="W6" s="78"/>
      <c r="X6" s="78"/>
      <c r="Y6" s="78"/>
      <c r="Z6" s="78"/>
    </row>
    <row r="7" spans="1:26" x14ac:dyDescent="0.25">
      <c r="A7" s="59" t="s">
        <v>214</v>
      </c>
      <c r="B7" s="79"/>
      <c r="C7" s="78"/>
      <c r="D7" s="78"/>
      <c r="E7" s="78"/>
      <c r="F7" s="78"/>
      <c r="G7" s="78"/>
      <c r="H7" s="78"/>
      <c r="I7" s="78"/>
      <c r="J7" s="78"/>
      <c r="K7" s="78"/>
      <c r="L7" s="78"/>
      <c r="M7" s="78"/>
      <c r="N7" s="78"/>
      <c r="O7" s="78"/>
      <c r="P7" s="78"/>
      <c r="Q7" s="78"/>
      <c r="R7" s="78"/>
      <c r="S7" s="78"/>
      <c r="T7" s="78"/>
      <c r="U7" s="78"/>
      <c r="V7" s="78"/>
      <c r="W7" s="78"/>
      <c r="X7" s="78"/>
      <c r="Y7" s="78"/>
      <c r="Z7" s="78"/>
    </row>
    <row r="8" spans="1:26" ht="75" x14ac:dyDescent="0.25">
      <c r="A8" s="4" t="s">
        <v>215</v>
      </c>
      <c r="B8" s="77"/>
      <c r="C8" s="78"/>
      <c r="D8" s="78"/>
      <c r="E8" s="78"/>
      <c r="F8" s="78"/>
      <c r="G8" s="78"/>
      <c r="H8" s="78"/>
      <c r="I8" s="78"/>
      <c r="J8" s="78"/>
      <c r="K8" s="78"/>
      <c r="L8" s="78"/>
      <c r="M8" s="78"/>
      <c r="N8" s="78"/>
      <c r="O8" s="78"/>
      <c r="P8" s="78"/>
      <c r="Q8" s="78"/>
      <c r="R8" s="78"/>
      <c r="S8" s="78"/>
      <c r="T8" s="78"/>
      <c r="U8" s="78"/>
      <c r="V8" s="78"/>
      <c r="W8" s="78"/>
      <c r="X8" s="78"/>
      <c r="Y8" s="78"/>
      <c r="Z8" s="78"/>
    </row>
    <row r="9" spans="1:26" ht="60" x14ac:dyDescent="0.25">
      <c r="A9" s="10" t="s">
        <v>216</v>
      </c>
      <c r="B9" s="77"/>
      <c r="C9" s="78"/>
      <c r="D9" s="78"/>
      <c r="E9" s="78"/>
      <c r="F9" s="78"/>
      <c r="G9" s="78"/>
      <c r="H9" s="78"/>
      <c r="I9" s="78"/>
      <c r="J9" s="78"/>
      <c r="K9" s="78"/>
      <c r="L9" s="78"/>
      <c r="M9" s="78"/>
      <c r="N9" s="78"/>
      <c r="O9" s="78"/>
      <c r="P9" s="78"/>
      <c r="Q9" s="78"/>
      <c r="R9" s="78"/>
      <c r="S9" s="78"/>
      <c r="T9" s="78"/>
      <c r="U9" s="78"/>
      <c r="V9" s="78"/>
      <c r="W9" s="78"/>
      <c r="X9" s="78"/>
      <c r="Y9" s="78"/>
      <c r="Z9" s="78"/>
    </row>
    <row r="10" spans="1:26" ht="45" x14ac:dyDescent="0.25">
      <c r="A10" s="4" t="s">
        <v>217</v>
      </c>
      <c r="B10" s="77"/>
      <c r="C10" s="78"/>
      <c r="D10" s="78"/>
      <c r="E10" s="78"/>
      <c r="F10" s="78"/>
      <c r="G10" s="78"/>
      <c r="H10" s="78"/>
      <c r="I10" s="78"/>
      <c r="J10" s="78"/>
      <c r="K10" s="78"/>
      <c r="L10" s="78"/>
      <c r="M10" s="78"/>
      <c r="N10" s="78"/>
      <c r="O10" s="78"/>
      <c r="P10" s="78"/>
      <c r="Q10" s="78"/>
      <c r="R10" s="78"/>
      <c r="S10" s="78"/>
      <c r="T10" s="78"/>
      <c r="U10" s="78"/>
      <c r="V10" s="78"/>
      <c r="W10" s="78"/>
      <c r="X10" s="78"/>
      <c r="Y10" s="78"/>
      <c r="Z10" s="78"/>
    </row>
    <row r="11" spans="1:26" ht="60" x14ac:dyDescent="0.25">
      <c r="A11" s="10" t="s">
        <v>218</v>
      </c>
      <c r="B11" s="77"/>
      <c r="C11" s="78"/>
      <c r="D11" s="78"/>
      <c r="E11" s="78"/>
      <c r="F11" s="78"/>
      <c r="G11" s="78"/>
      <c r="H11" s="78"/>
      <c r="I11" s="78"/>
      <c r="J11" s="78"/>
      <c r="K11" s="78"/>
      <c r="L11" s="78"/>
      <c r="M11" s="78"/>
      <c r="N11" s="78"/>
      <c r="O11" s="78"/>
      <c r="P11" s="78"/>
      <c r="Q11" s="78"/>
      <c r="R11" s="78"/>
      <c r="S11" s="78"/>
      <c r="T11" s="78"/>
      <c r="U11" s="78"/>
      <c r="V11" s="78"/>
      <c r="W11" s="78"/>
      <c r="X11" s="78"/>
      <c r="Y11" s="78"/>
      <c r="Z11" s="78"/>
    </row>
    <row r="12" spans="1:26" ht="60" x14ac:dyDescent="0.25">
      <c r="A12" s="4" t="s">
        <v>219</v>
      </c>
      <c r="B12" s="77"/>
      <c r="C12" s="78"/>
      <c r="D12" s="78"/>
      <c r="E12" s="78"/>
      <c r="F12" s="78"/>
      <c r="G12" s="78"/>
      <c r="H12" s="78"/>
      <c r="I12" s="78"/>
      <c r="J12" s="78"/>
      <c r="K12" s="78"/>
      <c r="L12" s="78"/>
      <c r="M12" s="78"/>
      <c r="N12" s="78"/>
      <c r="O12" s="78"/>
      <c r="P12" s="78"/>
      <c r="Q12" s="78"/>
      <c r="R12" s="78"/>
      <c r="S12" s="78"/>
      <c r="T12" s="78"/>
      <c r="U12" s="78"/>
      <c r="V12" s="78"/>
      <c r="W12" s="78"/>
      <c r="X12" s="78"/>
      <c r="Y12" s="78"/>
      <c r="Z12" s="78"/>
    </row>
    <row r="13" spans="1:26" ht="75" x14ac:dyDescent="0.25">
      <c r="A13" s="5" t="s">
        <v>220</v>
      </c>
      <c r="B13" s="77"/>
      <c r="C13" s="78"/>
      <c r="D13" s="78"/>
      <c r="E13" s="78"/>
      <c r="F13" s="78"/>
      <c r="G13" s="78"/>
      <c r="H13" s="78"/>
      <c r="I13" s="78"/>
      <c r="J13" s="78"/>
      <c r="K13" s="78"/>
      <c r="L13" s="78"/>
      <c r="M13" s="78"/>
      <c r="N13" s="78"/>
      <c r="O13" s="78"/>
      <c r="P13" s="78"/>
      <c r="Q13" s="78"/>
      <c r="R13" s="78"/>
      <c r="S13" s="78"/>
      <c r="T13" s="78"/>
      <c r="U13" s="78"/>
      <c r="V13" s="78"/>
      <c r="W13" s="78"/>
      <c r="X13" s="78"/>
      <c r="Y13" s="78"/>
      <c r="Z13" s="78"/>
    </row>
    <row r="14" spans="1:26" ht="75" x14ac:dyDescent="0.25">
      <c r="A14" s="4" t="s">
        <v>221</v>
      </c>
      <c r="B14" s="77"/>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1:26" ht="30" x14ac:dyDescent="0.25">
      <c r="A15" s="5" t="s">
        <v>222</v>
      </c>
      <c r="B15" s="77"/>
      <c r="C15" s="78"/>
      <c r="D15" s="78"/>
      <c r="E15" s="78"/>
      <c r="F15" s="78"/>
      <c r="G15" s="78"/>
      <c r="H15" s="78"/>
      <c r="I15" s="78"/>
      <c r="J15" s="78"/>
      <c r="K15" s="78"/>
      <c r="L15" s="78"/>
      <c r="M15" s="78"/>
      <c r="N15" s="78"/>
      <c r="O15" s="78"/>
      <c r="P15" s="78"/>
      <c r="Q15" s="78"/>
      <c r="R15" s="78"/>
      <c r="S15" s="78"/>
      <c r="T15" s="78"/>
      <c r="U15" s="78"/>
      <c r="V15" s="78"/>
      <c r="W15" s="78"/>
      <c r="X15" s="78"/>
      <c r="Y15" s="78"/>
      <c r="Z15" s="78"/>
    </row>
    <row r="16" spans="1:26" ht="30" x14ac:dyDescent="0.25">
      <c r="A16" s="4" t="s">
        <v>223</v>
      </c>
      <c r="B16" s="77"/>
      <c r="C16" s="78"/>
      <c r="D16" s="78"/>
      <c r="E16" s="78"/>
      <c r="F16" s="78"/>
      <c r="G16" s="78"/>
      <c r="H16" s="78"/>
      <c r="I16" s="78"/>
      <c r="J16" s="78"/>
      <c r="K16" s="78"/>
      <c r="L16" s="78"/>
      <c r="M16" s="78"/>
      <c r="N16" s="78"/>
      <c r="O16" s="78"/>
      <c r="P16" s="78"/>
      <c r="Q16" s="78"/>
      <c r="R16" s="78"/>
      <c r="S16" s="78"/>
      <c r="T16" s="78"/>
      <c r="U16" s="78"/>
      <c r="V16" s="78"/>
      <c r="W16" s="78"/>
      <c r="X16" s="78"/>
      <c r="Y16" s="78"/>
      <c r="Z16" s="78"/>
    </row>
    <row r="17" spans="1:26" ht="30" x14ac:dyDescent="0.25">
      <c r="A17" s="10" t="s">
        <v>224</v>
      </c>
      <c r="B17" s="77"/>
      <c r="C17" s="78"/>
      <c r="D17" s="78"/>
      <c r="E17" s="78"/>
      <c r="F17" s="78"/>
      <c r="G17" s="78"/>
      <c r="H17" s="78"/>
      <c r="I17" s="78"/>
      <c r="J17" s="78"/>
      <c r="K17" s="78"/>
      <c r="L17" s="78"/>
      <c r="M17" s="78"/>
      <c r="N17" s="78"/>
      <c r="O17" s="78"/>
      <c r="P17" s="78"/>
      <c r="Q17" s="78"/>
      <c r="R17" s="78"/>
      <c r="S17" s="78"/>
      <c r="T17" s="78"/>
      <c r="U17" s="78"/>
      <c r="V17" s="78"/>
      <c r="W17" s="78"/>
      <c r="X17" s="78"/>
      <c r="Y17" s="78"/>
      <c r="Z17" s="78"/>
    </row>
    <row r="18" spans="1:26" ht="45" x14ac:dyDescent="0.25">
      <c r="A18" s="4" t="s">
        <v>225</v>
      </c>
      <c r="B18" s="77"/>
      <c r="C18" s="78"/>
      <c r="D18" s="78"/>
      <c r="E18" s="78"/>
      <c r="F18" s="78"/>
      <c r="G18" s="78"/>
      <c r="H18" s="78"/>
      <c r="I18" s="78"/>
      <c r="J18" s="78"/>
      <c r="K18" s="78"/>
      <c r="L18" s="78"/>
      <c r="M18" s="78"/>
      <c r="N18" s="78"/>
      <c r="O18" s="78"/>
      <c r="P18" s="78"/>
      <c r="Q18" s="78"/>
      <c r="R18" s="78"/>
      <c r="S18" s="78"/>
      <c r="T18" s="78"/>
      <c r="U18" s="78"/>
      <c r="V18" s="78"/>
      <c r="W18" s="78"/>
      <c r="X18" s="78"/>
      <c r="Y18" s="78"/>
      <c r="Z18" s="78"/>
    </row>
    <row r="19" spans="1:26" ht="45" x14ac:dyDescent="0.25">
      <c r="A19" s="10" t="s">
        <v>226</v>
      </c>
      <c r="B19" s="77"/>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ht="45" x14ac:dyDescent="0.25">
      <c r="A20" s="4" t="s">
        <v>227</v>
      </c>
      <c r="B20" s="77"/>
      <c r="C20" s="78"/>
      <c r="D20" s="78"/>
      <c r="E20" s="78"/>
      <c r="F20" s="78"/>
      <c r="G20" s="78"/>
      <c r="H20" s="78"/>
      <c r="I20" s="78"/>
      <c r="J20" s="78"/>
      <c r="K20" s="78"/>
      <c r="L20" s="78"/>
      <c r="M20" s="78"/>
      <c r="N20" s="78"/>
      <c r="O20" s="78"/>
      <c r="P20" s="78"/>
      <c r="Q20" s="78"/>
      <c r="R20" s="78"/>
      <c r="S20" s="78"/>
      <c r="T20" s="78"/>
      <c r="U20" s="78"/>
      <c r="V20" s="78"/>
      <c r="W20" s="78"/>
      <c r="X20" s="78"/>
      <c r="Y20" s="78"/>
      <c r="Z20" s="78"/>
    </row>
    <row r="21" spans="1:26" ht="45" x14ac:dyDescent="0.25">
      <c r="A21" s="10" t="s">
        <v>228</v>
      </c>
      <c r="B21" s="77"/>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ht="45" x14ac:dyDescent="0.25">
      <c r="A22" s="4" t="s">
        <v>229</v>
      </c>
      <c r="B22" s="77"/>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ht="45" x14ac:dyDescent="0.25">
      <c r="A23" s="10" t="s">
        <v>230</v>
      </c>
      <c r="B23" s="77"/>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ht="90" x14ac:dyDescent="0.25">
      <c r="A24" s="4" t="s">
        <v>231</v>
      </c>
      <c r="B24" s="77"/>
      <c r="C24" s="78"/>
      <c r="D24" s="78"/>
      <c r="E24" s="78"/>
      <c r="F24" s="78"/>
      <c r="G24" s="78"/>
      <c r="H24" s="78"/>
      <c r="I24" s="78"/>
      <c r="J24" s="78"/>
      <c r="K24" s="78"/>
      <c r="L24" s="78"/>
      <c r="M24" s="78"/>
      <c r="N24" s="78"/>
      <c r="O24" s="78"/>
      <c r="P24" s="78"/>
      <c r="Q24" s="78"/>
      <c r="R24" s="78"/>
      <c r="S24" s="78"/>
      <c r="T24" s="78"/>
      <c r="U24" s="78"/>
      <c r="V24" s="78"/>
      <c r="W24" s="78"/>
      <c r="X24" s="78"/>
      <c r="Y24" s="78"/>
      <c r="Z24" s="78"/>
    </row>
    <row r="25" spans="1:26" ht="60" x14ac:dyDescent="0.25">
      <c r="A25" s="10" t="s">
        <v>232</v>
      </c>
      <c r="B25" s="77"/>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ht="45" x14ac:dyDescent="0.25">
      <c r="A26" s="10" t="s">
        <v>233</v>
      </c>
      <c r="B26" s="77"/>
      <c r="C26" s="78"/>
      <c r="D26" s="78"/>
      <c r="E26" s="78"/>
      <c r="F26" s="78"/>
      <c r="G26" s="78"/>
      <c r="H26" s="78"/>
      <c r="I26" s="78"/>
      <c r="J26" s="78"/>
      <c r="K26" s="78"/>
      <c r="L26" s="78"/>
      <c r="M26" s="78"/>
      <c r="N26" s="78"/>
      <c r="O26" s="78"/>
      <c r="P26" s="78"/>
      <c r="Q26" s="78"/>
      <c r="R26" s="78"/>
      <c r="S26" s="78"/>
      <c r="T26" s="78"/>
      <c r="U26" s="78"/>
      <c r="V26" s="78"/>
      <c r="W26" s="78"/>
      <c r="X26" s="78"/>
      <c r="Y26" s="78"/>
      <c r="Z26" s="78"/>
    </row>
    <row r="27" spans="1:26" ht="60" x14ac:dyDescent="0.25">
      <c r="A27" s="10" t="s">
        <v>234</v>
      </c>
      <c r="B27" s="77"/>
      <c r="C27" s="78"/>
      <c r="D27" s="78"/>
      <c r="E27" s="78"/>
      <c r="F27" s="78"/>
      <c r="G27" s="78"/>
      <c r="H27" s="78"/>
      <c r="I27" s="78"/>
      <c r="J27" s="78"/>
      <c r="K27" s="78"/>
      <c r="L27" s="78"/>
      <c r="M27" s="78"/>
      <c r="N27" s="78"/>
      <c r="O27" s="78"/>
      <c r="P27" s="78"/>
      <c r="Q27" s="78"/>
      <c r="R27" s="78"/>
      <c r="S27" s="78"/>
      <c r="T27" s="78"/>
      <c r="U27" s="78"/>
      <c r="V27" s="78"/>
      <c r="W27" s="78"/>
      <c r="X27" s="78"/>
      <c r="Y27" s="78"/>
      <c r="Z27" s="78"/>
    </row>
    <row r="28" spans="1:26" ht="60" x14ac:dyDescent="0.25">
      <c r="A28" s="13" t="s">
        <v>235</v>
      </c>
      <c r="B28" s="77">
        <f>B2</f>
        <v>0</v>
      </c>
      <c r="C28" s="78">
        <f t="shared" ref="C28:Z28" si="0">C2</f>
        <v>0</v>
      </c>
      <c r="D28" s="78">
        <f t="shared" si="0"/>
        <v>0</v>
      </c>
      <c r="E28" s="78">
        <f t="shared" si="0"/>
        <v>0</v>
      </c>
      <c r="F28" s="78">
        <f t="shared" si="0"/>
        <v>0</v>
      </c>
      <c r="G28" s="78">
        <f t="shared" si="0"/>
        <v>0</v>
      </c>
      <c r="H28" s="78">
        <f t="shared" si="0"/>
        <v>0</v>
      </c>
      <c r="I28" s="78">
        <f t="shared" si="0"/>
        <v>0</v>
      </c>
      <c r="J28" s="78">
        <f t="shared" si="0"/>
        <v>0</v>
      </c>
      <c r="K28" s="78">
        <f t="shared" si="0"/>
        <v>0</v>
      </c>
      <c r="L28" s="78">
        <f t="shared" si="0"/>
        <v>0</v>
      </c>
      <c r="M28" s="78">
        <f t="shared" si="0"/>
        <v>0</v>
      </c>
      <c r="N28" s="78">
        <f t="shared" si="0"/>
        <v>0</v>
      </c>
      <c r="O28" s="78">
        <f t="shared" si="0"/>
        <v>0</v>
      </c>
      <c r="P28" s="78">
        <f t="shared" si="0"/>
        <v>0</v>
      </c>
      <c r="Q28" s="78">
        <f t="shared" si="0"/>
        <v>0</v>
      </c>
      <c r="R28" s="78">
        <f t="shared" si="0"/>
        <v>0</v>
      </c>
      <c r="S28" s="78">
        <f t="shared" si="0"/>
        <v>0</v>
      </c>
      <c r="T28" s="78">
        <f t="shared" si="0"/>
        <v>0</v>
      </c>
      <c r="U28" s="78">
        <f t="shared" si="0"/>
        <v>0</v>
      </c>
      <c r="V28" s="78">
        <f t="shared" si="0"/>
        <v>0</v>
      </c>
      <c r="W28" s="78">
        <f t="shared" si="0"/>
        <v>0</v>
      </c>
      <c r="X28" s="78">
        <f t="shared" si="0"/>
        <v>0</v>
      </c>
      <c r="Y28" s="78">
        <f t="shared" si="0"/>
        <v>0</v>
      </c>
      <c r="Z28" s="78">
        <f t="shared" si="0"/>
        <v>0</v>
      </c>
    </row>
    <row r="29" spans="1:26" ht="45" x14ac:dyDescent="0.25">
      <c r="A29" s="18" t="s">
        <v>236</v>
      </c>
      <c r="B29" s="77"/>
      <c r="C29" s="78"/>
      <c r="D29" s="78"/>
      <c r="E29" s="78"/>
      <c r="F29" s="78"/>
      <c r="G29" s="78"/>
      <c r="H29" s="78"/>
      <c r="I29" s="78"/>
      <c r="J29" s="78"/>
      <c r="K29" s="78"/>
      <c r="L29" s="78"/>
      <c r="M29" s="78"/>
      <c r="N29" s="78"/>
      <c r="O29" s="78"/>
      <c r="P29" s="78"/>
      <c r="Q29" s="78"/>
      <c r="R29" s="78"/>
      <c r="S29" s="78"/>
      <c r="T29" s="78"/>
      <c r="U29" s="78"/>
      <c r="V29" s="78"/>
      <c r="W29" s="78"/>
      <c r="X29" s="78"/>
      <c r="Y29" s="78"/>
      <c r="Z29" s="78"/>
    </row>
    <row r="30" spans="1:26" ht="45" x14ac:dyDescent="0.25">
      <c r="A30" s="13" t="s">
        <v>237</v>
      </c>
      <c r="B30" s="77"/>
      <c r="C30" s="78"/>
      <c r="D30" s="78"/>
      <c r="E30" s="78"/>
      <c r="F30" s="78"/>
      <c r="G30" s="78"/>
      <c r="H30" s="78"/>
      <c r="I30" s="78"/>
      <c r="J30" s="78"/>
      <c r="K30" s="78"/>
      <c r="L30" s="78"/>
      <c r="M30" s="78"/>
      <c r="N30" s="78"/>
      <c r="O30" s="78"/>
      <c r="P30" s="78"/>
      <c r="Q30" s="78"/>
      <c r="R30" s="78"/>
      <c r="S30" s="78"/>
      <c r="T30" s="78"/>
      <c r="U30" s="78"/>
      <c r="V30" s="78"/>
      <c r="W30" s="78"/>
      <c r="X30" s="78"/>
      <c r="Y30" s="78"/>
      <c r="Z30" s="78"/>
    </row>
    <row r="31" spans="1:26" ht="45" x14ac:dyDescent="0.25">
      <c r="A31" s="13" t="s">
        <v>238</v>
      </c>
      <c r="B31" s="77"/>
      <c r="C31" s="78"/>
      <c r="D31" s="78"/>
      <c r="E31" s="78"/>
      <c r="F31" s="78"/>
      <c r="G31" s="78"/>
      <c r="H31" s="78"/>
      <c r="I31" s="78"/>
      <c r="J31" s="78"/>
      <c r="K31" s="78"/>
      <c r="L31" s="78"/>
      <c r="M31" s="78"/>
      <c r="N31" s="78"/>
      <c r="O31" s="78"/>
      <c r="P31" s="78"/>
      <c r="Q31" s="78"/>
      <c r="R31" s="78"/>
      <c r="S31" s="78"/>
      <c r="T31" s="78"/>
      <c r="U31" s="78"/>
      <c r="V31" s="78"/>
      <c r="W31" s="78"/>
      <c r="X31" s="78"/>
      <c r="Y31" s="78"/>
      <c r="Z31" s="78"/>
    </row>
    <row r="32" spans="1:26" ht="45" x14ac:dyDescent="0.25">
      <c r="A32" s="13" t="s">
        <v>239</v>
      </c>
      <c r="B32" s="77"/>
      <c r="C32" s="78"/>
      <c r="D32" s="78"/>
      <c r="E32" s="78"/>
      <c r="F32" s="78"/>
      <c r="G32" s="78"/>
      <c r="H32" s="78"/>
      <c r="I32" s="78"/>
      <c r="J32" s="78"/>
      <c r="K32" s="78"/>
      <c r="L32" s="78"/>
      <c r="M32" s="78"/>
      <c r="N32" s="78"/>
      <c r="O32" s="78"/>
      <c r="P32" s="78"/>
      <c r="Q32" s="78"/>
      <c r="R32" s="78"/>
      <c r="S32" s="78"/>
      <c r="T32" s="78"/>
      <c r="U32" s="78"/>
      <c r="V32" s="78"/>
      <c r="W32" s="78"/>
      <c r="X32" s="78"/>
      <c r="Y32" s="78"/>
      <c r="Z32" s="78"/>
    </row>
    <row r="33" spans="1:26" ht="45" x14ac:dyDescent="0.25">
      <c r="A33" s="13" t="s">
        <v>240</v>
      </c>
      <c r="B33" s="77"/>
      <c r="C33" s="78"/>
      <c r="D33" s="78"/>
      <c r="E33" s="78"/>
      <c r="F33" s="78"/>
      <c r="G33" s="78"/>
      <c r="H33" s="78"/>
      <c r="I33" s="78"/>
      <c r="J33" s="78"/>
      <c r="K33" s="78"/>
      <c r="L33" s="78"/>
      <c r="M33" s="78"/>
      <c r="N33" s="78"/>
      <c r="O33" s="78"/>
      <c r="P33" s="78"/>
      <c r="Q33" s="78"/>
      <c r="R33" s="78"/>
      <c r="S33" s="78"/>
      <c r="T33" s="78"/>
      <c r="U33" s="78"/>
      <c r="V33" s="78"/>
      <c r="W33" s="78"/>
      <c r="X33" s="78"/>
      <c r="Y33" s="78"/>
      <c r="Z33" s="78"/>
    </row>
    <row r="34" spans="1:26" ht="45" x14ac:dyDescent="0.25">
      <c r="A34" s="13" t="s">
        <v>241</v>
      </c>
      <c r="B34" s="77"/>
      <c r="C34" s="78"/>
      <c r="D34" s="78"/>
      <c r="E34" s="78"/>
      <c r="F34" s="78"/>
      <c r="G34" s="78"/>
      <c r="H34" s="78"/>
      <c r="I34" s="78"/>
      <c r="J34" s="78"/>
      <c r="K34" s="78"/>
      <c r="L34" s="78"/>
      <c r="M34" s="78"/>
      <c r="N34" s="78"/>
      <c r="O34" s="78"/>
      <c r="P34" s="78"/>
      <c r="Q34" s="78"/>
      <c r="R34" s="78"/>
      <c r="S34" s="78"/>
      <c r="T34" s="78"/>
      <c r="U34" s="78"/>
      <c r="V34" s="78"/>
      <c r="W34" s="78"/>
      <c r="X34" s="78"/>
      <c r="Y34" s="78"/>
      <c r="Z34" s="78"/>
    </row>
    <row r="35" spans="1:26" ht="45" x14ac:dyDescent="0.25">
      <c r="A35" s="13" t="s">
        <v>242</v>
      </c>
      <c r="B35" s="77"/>
      <c r="C35" s="78"/>
      <c r="D35" s="78"/>
      <c r="E35" s="78"/>
      <c r="F35" s="78"/>
      <c r="G35" s="78"/>
      <c r="H35" s="78"/>
      <c r="I35" s="78"/>
      <c r="J35" s="78"/>
      <c r="K35" s="78"/>
      <c r="L35" s="78"/>
      <c r="M35" s="78"/>
      <c r="N35" s="78"/>
      <c r="O35" s="78"/>
      <c r="P35" s="78"/>
      <c r="Q35" s="78"/>
      <c r="R35" s="78"/>
      <c r="S35" s="78"/>
      <c r="T35" s="78"/>
      <c r="U35" s="78"/>
      <c r="V35" s="78"/>
      <c r="W35" s="78"/>
      <c r="X35" s="78"/>
      <c r="Y35" s="78"/>
      <c r="Z35" s="78"/>
    </row>
    <row r="36" spans="1:26" ht="45" x14ac:dyDescent="0.25">
      <c r="A36" s="13" t="s">
        <v>243</v>
      </c>
      <c r="B36" s="77"/>
      <c r="C36" s="78"/>
      <c r="D36" s="78"/>
      <c r="E36" s="78"/>
      <c r="F36" s="78"/>
      <c r="G36" s="78"/>
      <c r="H36" s="78"/>
      <c r="I36" s="78"/>
      <c r="J36" s="78"/>
      <c r="K36" s="78"/>
      <c r="L36" s="78"/>
      <c r="M36" s="78"/>
      <c r="N36" s="78"/>
      <c r="O36" s="78"/>
      <c r="P36" s="78"/>
      <c r="Q36" s="78"/>
      <c r="R36" s="78"/>
      <c r="S36" s="78"/>
      <c r="T36" s="78"/>
      <c r="U36" s="78"/>
      <c r="V36" s="78"/>
      <c r="W36" s="78"/>
      <c r="X36" s="78"/>
      <c r="Y36" s="78"/>
      <c r="Z36" s="78"/>
    </row>
    <row r="37" spans="1:26" ht="75" x14ac:dyDescent="0.25">
      <c r="A37" s="4" t="s">
        <v>244</v>
      </c>
      <c r="B37" s="77"/>
      <c r="C37" s="78"/>
      <c r="D37" s="78"/>
      <c r="E37" s="78"/>
      <c r="F37" s="78"/>
      <c r="G37" s="78"/>
      <c r="H37" s="78"/>
      <c r="I37" s="78"/>
      <c r="J37" s="78"/>
      <c r="K37" s="78"/>
      <c r="L37" s="78"/>
      <c r="M37" s="78"/>
      <c r="N37" s="78"/>
      <c r="O37" s="78"/>
      <c r="P37" s="78"/>
      <c r="Q37" s="78"/>
      <c r="R37" s="78"/>
      <c r="S37" s="78"/>
      <c r="T37" s="78"/>
      <c r="U37" s="78"/>
      <c r="V37" s="78"/>
      <c r="W37" s="78"/>
      <c r="X37" s="78"/>
      <c r="Y37" s="78"/>
      <c r="Z37" s="78"/>
    </row>
    <row r="38" spans="1:26" ht="30" x14ac:dyDescent="0.25">
      <c r="A38" s="10" t="s">
        <v>245</v>
      </c>
      <c r="B38" s="77"/>
      <c r="C38" s="78"/>
      <c r="D38" s="78"/>
      <c r="E38" s="78"/>
      <c r="F38" s="78"/>
      <c r="G38" s="78"/>
      <c r="H38" s="78"/>
      <c r="I38" s="78"/>
      <c r="J38" s="78"/>
      <c r="K38" s="78"/>
      <c r="L38" s="78"/>
      <c r="M38" s="78"/>
      <c r="N38" s="78"/>
      <c r="O38" s="78"/>
      <c r="P38" s="78"/>
      <c r="Q38" s="78"/>
      <c r="R38" s="78"/>
      <c r="S38" s="78"/>
      <c r="T38" s="78"/>
      <c r="U38" s="78"/>
      <c r="V38" s="78"/>
      <c r="W38" s="78"/>
      <c r="X38" s="78"/>
      <c r="Y38" s="78"/>
      <c r="Z38" s="78"/>
    </row>
    <row r="39" spans="1:26" ht="45" x14ac:dyDescent="0.25">
      <c r="A39" s="5" t="s">
        <v>246</v>
      </c>
      <c r="B39" s="77"/>
      <c r="C39" s="78"/>
      <c r="D39" s="78"/>
      <c r="E39" s="78"/>
      <c r="F39" s="78"/>
      <c r="G39" s="78"/>
      <c r="H39" s="78"/>
      <c r="I39" s="78"/>
      <c r="J39" s="78"/>
      <c r="K39" s="78"/>
      <c r="L39" s="78"/>
      <c r="M39" s="78"/>
      <c r="N39" s="78"/>
      <c r="O39" s="78"/>
      <c r="P39" s="78"/>
      <c r="Q39" s="78"/>
      <c r="R39" s="78"/>
      <c r="S39" s="78"/>
      <c r="T39" s="78"/>
      <c r="U39" s="78"/>
      <c r="V39" s="78"/>
      <c r="W39" s="78"/>
      <c r="X39" s="78"/>
      <c r="Y39" s="78"/>
      <c r="Z39" s="78"/>
    </row>
    <row r="40" spans="1:26" ht="30" x14ac:dyDescent="0.25">
      <c r="A40" s="10" t="s">
        <v>247</v>
      </c>
      <c r="B40" s="77"/>
      <c r="C40" s="78"/>
      <c r="D40" s="78"/>
      <c r="E40" s="78"/>
      <c r="F40" s="78"/>
      <c r="G40" s="78"/>
      <c r="H40" s="78"/>
      <c r="I40" s="78"/>
      <c r="J40" s="78"/>
      <c r="K40" s="78"/>
      <c r="L40" s="78"/>
      <c r="M40" s="78"/>
      <c r="N40" s="78"/>
      <c r="O40" s="78"/>
      <c r="P40" s="78"/>
      <c r="Q40" s="78"/>
      <c r="R40" s="78"/>
      <c r="S40" s="78"/>
      <c r="T40" s="78"/>
      <c r="U40" s="78"/>
      <c r="V40" s="78"/>
      <c r="W40" s="78"/>
      <c r="X40" s="78"/>
      <c r="Y40" s="78"/>
      <c r="Z40" s="78"/>
    </row>
    <row r="41" spans="1:26" ht="120" x14ac:dyDescent="0.25">
      <c r="A41" s="4" t="s">
        <v>248</v>
      </c>
      <c r="B41" s="77"/>
      <c r="C41" s="78"/>
      <c r="D41" s="78"/>
      <c r="E41" s="78"/>
      <c r="F41" s="78"/>
      <c r="G41" s="78"/>
      <c r="H41" s="78"/>
      <c r="I41" s="78"/>
      <c r="J41" s="78"/>
      <c r="K41" s="78"/>
      <c r="L41" s="78"/>
      <c r="M41" s="78"/>
      <c r="N41" s="78"/>
      <c r="O41" s="78"/>
      <c r="P41" s="78"/>
      <c r="Q41" s="78"/>
      <c r="R41" s="78"/>
      <c r="S41" s="78"/>
      <c r="T41" s="78"/>
      <c r="U41" s="78"/>
      <c r="V41" s="78"/>
      <c r="W41" s="78"/>
      <c r="X41" s="78"/>
      <c r="Y41" s="78"/>
      <c r="Z41" s="78"/>
    </row>
    <row r="42" spans="1:26" ht="75" x14ac:dyDescent="0.25">
      <c r="A42" s="4" t="s">
        <v>249</v>
      </c>
      <c r="B42" s="77"/>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ht="30" x14ac:dyDescent="0.25">
      <c r="A43" s="4" t="s">
        <v>250</v>
      </c>
      <c r="B43" s="77"/>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ht="45" x14ac:dyDescent="0.25">
      <c r="A44" s="4" t="s">
        <v>251</v>
      </c>
      <c r="B44" s="77"/>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x14ac:dyDescent="0.25">
      <c r="A45" s="3" t="s">
        <v>64</v>
      </c>
      <c r="B45" s="80"/>
      <c r="C45" s="81"/>
      <c r="D45" s="81"/>
      <c r="E45" s="81"/>
      <c r="F45" s="81"/>
      <c r="G45" s="81"/>
      <c r="H45" s="81"/>
      <c r="I45" s="81"/>
      <c r="J45" s="81"/>
      <c r="K45" s="81"/>
      <c r="L45" s="81"/>
      <c r="M45" s="81"/>
      <c r="N45" s="81"/>
      <c r="O45" s="81"/>
      <c r="P45" s="81"/>
      <c r="Q45" s="81"/>
      <c r="R45" s="81"/>
      <c r="S45" s="81"/>
      <c r="T45" s="81"/>
      <c r="U45" s="81"/>
      <c r="V45" s="81"/>
      <c r="W45" s="81"/>
      <c r="X45" s="81"/>
      <c r="Y45" s="81"/>
      <c r="Z45" s="81"/>
    </row>
  </sheetData>
  <sheetProtection algorithmName="SHA-512" hashValue="OlRmalr+upj9YsZmA+v15DEuxSPEefyNeWGHvkNjBPWqw5axHP8MMrTNdAZRc2/nFz/5dybNP31VnRrYV9XsOA==" saltValue="V+qByZQu1ap1xeGJ5O0qzg==" spinCount="100000" sheet="1" objects="1" scenarios="1"/>
  <protectedRanges>
    <protectedRange sqref="B29:Z45" name="Range2"/>
    <protectedRange sqref="B1:Z6 B8:Z27 B7:Z7" name="Range1"/>
  </protectedRanges>
  <conditionalFormatting sqref="A2:Z6 A8:Z45">
    <cfRule type="expression" dxfId="7" priority="2">
      <formula>MOD(ROW(), 2)=0</formula>
    </cfRule>
  </conditionalFormatting>
  <conditionalFormatting sqref="A7:Z7">
    <cfRule type="expression" dxfId="6" priority="1">
      <formula>MOD(ROW(), 2)=0</formula>
    </cfRule>
  </conditionalFormatting>
  <dataValidations xWindow="414" yWindow="484" count="5">
    <dataValidation type="decimal" errorStyle="warning" operator="greaterThan" allowBlank="1" showInputMessage="1" showErrorMessage="1" errorTitle="Invalid Data" error="You have entered a pipline that is less than 50 km in length." prompt="Pipeline Length. Use a decimal number &gt;50 km." sqref="B2:Z2" xr:uid="{00000000-0002-0000-0200-000000000000}">
      <formula1>50</formula1>
    </dataValidation>
    <dataValidation type="decimal" operator="greaterThan" allowBlank="1" showInputMessage="1" showErrorMessage="1" error="You have used a value that is not a number." prompt="Field accepts numbers only." sqref="B3:Z3" xr:uid="{00000000-0002-0000-0200-000001000000}">
      <formula1>0</formula1>
    </dataValidation>
    <dataValidation type="textLength" allowBlank="1" showInputMessage="1" showErrorMessage="1" error="Length cannot be greater than 500 characters." prompt="Any value. Length must not be greater than 500 characters." sqref="B45:Z45" xr:uid="{00000000-0002-0000-0200-000002000000}">
      <formula1>0</formula1>
      <formula2>500</formula2>
    </dataValidation>
    <dataValidation type="decimal" operator="greaterThanOrEqual" allowBlank="1" showInputMessage="1" showErrorMessage="1" error="The value entered in this cell must be numeric only." sqref="B8:Z27 B29:Z44" xr:uid="{00000000-0002-0000-0200-000003000000}">
      <formula1>0</formula1>
    </dataValidation>
    <dataValidation type="decimal" operator="greaterThanOrEqual" allowBlank="1" showInputMessage="1" showErrorMessage="1" error="The value entered in this cell must be numeric only." prompt="Value auto-populated to data entered by the user." sqref="B28:Z28" xr:uid="{00000000-0002-0000-0200-000004000000}">
      <formula1>0</formula1>
    </dataValidation>
  </dataValidation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xWindow="414" yWindow="484" count="4">
        <x14:dataValidation type="list" allowBlank="1" showDropDown="1" showInputMessage="1" showErrorMessage="1" prompt="Accepts whole numbers only between 1950 and this year. Use the year that construction of the pipeline was completed." xr:uid="{00000000-0002-0000-0200-000005000000}">
          <x14:formula1>
            <xm:f>'Company Dropdown'!$I$2:$I$71</xm:f>
          </x14:formula1>
          <xm:sqref>B4:Z4</xm:sqref>
        </x14:dataValidation>
        <x14:dataValidation type="list" allowBlank="1" showInputMessage="1" showErrorMessage="1" error="You must select a value that is not in the drop down list." prompt="Select the product carried from the list provided." xr:uid="{00000000-0002-0000-0200-000006000000}">
          <x14:formula1>
            <xm:f>'Company Dropdown'!$C$2:$C$6</xm:f>
          </x14:formula1>
          <xm:sqref>B5:Z5</xm:sqref>
        </x14:dataValidation>
        <x14:dataValidation type="list" allowBlank="1" showInputMessage="1" showErrorMessage="1" error="You must select a value from the dropdown list." prompt="Select the primary coating installed during construction of the pipeline." xr:uid="{00000000-0002-0000-0200-000007000000}">
          <x14:formula1>
            <xm:f>'Company Dropdown'!$E$2:$E$8</xm:f>
          </x14:formula1>
          <xm:sqref>B6:Z6</xm:sqref>
        </x14:dataValidation>
        <x14:dataValidation type="list" allowBlank="1" showInputMessage="1" showErrorMessage="1" prompt="Select the primary coating used for field joints." xr:uid="{00000000-0002-0000-0200-000008000000}">
          <x14:formula1>
            <xm:f>'Company Dropdown'!$G$2:$G$6</xm:f>
          </x14:formula1>
          <xm:sqref>B7:Z7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09"/>
  <sheetViews>
    <sheetView showFormulas="1" topLeftCell="B1" workbookViewId="0">
      <selection activeCell="E14" sqref="E14"/>
    </sheetView>
  </sheetViews>
  <sheetFormatPr defaultColWidth="9.5703125" defaultRowHeight="15" x14ac:dyDescent="0.25"/>
  <cols>
    <col min="1" max="1" width="45.7109375" bestFit="1" customWidth="1"/>
    <col min="5" max="5" width="16.7109375" bestFit="1" customWidth="1"/>
  </cols>
  <sheetData>
    <row r="1" spans="1:9" x14ac:dyDescent="0.25">
      <c r="A1" s="21" t="s">
        <v>252</v>
      </c>
      <c r="C1" t="s">
        <v>212</v>
      </c>
      <c r="E1" t="s">
        <v>253</v>
      </c>
      <c r="G1" t="s">
        <v>254</v>
      </c>
      <c r="I1" t="s">
        <v>255</v>
      </c>
    </row>
    <row r="2" spans="1:9" x14ac:dyDescent="0.25">
      <c r="A2" s="82" t="s">
        <v>256</v>
      </c>
      <c r="C2" t="s">
        <v>257</v>
      </c>
      <c r="E2" t="s">
        <v>258</v>
      </c>
      <c r="G2" t="s">
        <v>258</v>
      </c>
      <c r="I2">
        <v>1950</v>
      </c>
    </row>
    <row r="3" spans="1:9" x14ac:dyDescent="0.25">
      <c r="A3" s="82" t="s">
        <v>259</v>
      </c>
      <c r="C3" t="s">
        <v>260</v>
      </c>
      <c r="E3" t="s">
        <v>261</v>
      </c>
      <c r="G3" t="s">
        <v>261</v>
      </c>
      <c r="I3">
        <v>1951</v>
      </c>
    </row>
    <row r="4" spans="1:9" x14ac:dyDescent="0.25">
      <c r="A4" s="82" t="s">
        <v>262</v>
      </c>
      <c r="C4" t="s">
        <v>263</v>
      </c>
      <c r="E4" t="s">
        <v>264</v>
      </c>
      <c r="G4" t="s">
        <v>264</v>
      </c>
      <c r="I4">
        <v>1952</v>
      </c>
    </row>
    <row r="5" spans="1:9" x14ac:dyDescent="0.25">
      <c r="A5" s="82" t="s">
        <v>265</v>
      </c>
      <c r="C5" t="s">
        <v>266</v>
      </c>
      <c r="E5" t="s">
        <v>267</v>
      </c>
      <c r="G5" t="s">
        <v>267</v>
      </c>
      <c r="I5">
        <v>1953</v>
      </c>
    </row>
    <row r="6" spans="1:9" x14ac:dyDescent="0.25">
      <c r="A6" s="82" t="s">
        <v>268</v>
      </c>
      <c r="C6" t="s">
        <v>269</v>
      </c>
      <c r="E6" t="s">
        <v>270</v>
      </c>
      <c r="G6" t="s">
        <v>270</v>
      </c>
      <c r="I6">
        <v>1954</v>
      </c>
    </row>
    <row r="7" spans="1:9" x14ac:dyDescent="0.25">
      <c r="A7" s="82" t="s">
        <v>271</v>
      </c>
      <c r="E7" t="s">
        <v>269</v>
      </c>
      <c r="G7" t="s">
        <v>269</v>
      </c>
      <c r="I7">
        <v>1955</v>
      </c>
    </row>
    <row r="8" spans="1:9" x14ac:dyDescent="0.25">
      <c r="A8" s="82" t="s">
        <v>272</v>
      </c>
      <c r="E8" t="s">
        <v>273</v>
      </c>
      <c r="I8">
        <v>1956</v>
      </c>
    </row>
    <row r="9" spans="1:9" x14ac:dyDescent="0.25">
      <c r="A9" s="82" t="s">
        <v>274</v>
      </c>
      <c r="I9">
        <v>1957</v>
      </c>
    </row>
    <row r="10" spans="1:9" x14ac:dyDescent="0.25">
      <c r="A10" s="82" t="s">
        <v>275</v>
      </c>
      <c r="I10">
        <v>1958</v>
      </c>
    </row>
    <row r="11" spans="1:9" x14ac:dyDescent="0.25">
      <c r="A11" s="82" t="s">
        <v>276</v>
      </c>
      <c r="I11">
        <v>1959</v>
      </c>
    </row>
    <row r="12" spans="1:9" x14ac:dyDescent="0.25">
      <c r="A12" s="82" t="s">
        <v>277</v>
      </c>
      <c r="I12">
        <v>1960</v>
      </c>
    </row>
    <row r="13" spans="1:9" x14ac:dyDescent="0.25">
      <c r="A13" s="82" t="s">
        <v>278</v>
      </c>
      <c r="I13">
        <v>1961</v>
      </c>
    </row>
    <row r="14" spans="1:9" x14ac:dyDescent="0.25">
      <c r="A14" s="82" t="s">
        <v>279</v>
      </c>
      <c r="I14">
        <v>1962</v>
      </c>
    </row>
    <row r="15" spans="1:9" x14ac:dyDescent="0.25">
      <c r="A15" s="82" t="s">
        <v>280</v>
      </c>
      <c r="I15">
        <v>1963</v>
      </c>
    </row>
    <row r="16" spans="1:9" x14ac:dyDescent="0.25">
      <c r="A16" s="82" t="s">
        <v>281</v>
      </c>
      <c r="I16">
        <v>1964</v>
      </c>
    </row>
    <row r="17" spans="1:9" x14ac:dyDescent="0.25">
      <c r="A17" s="82" t="s">
        <v>282</v>
      </c>
      <c r="I17">
        <v>1965</v>
      </c>
    </row>
    <row r="18" spans="1:9" x14ac:dyDescent="0.25">
      <c r="A18" s="82" t="s">
        <v>283</v>
      </c>
      <c r="I18">
        <v>1966</v>
      </c>
    </row>
    <row r="19" spans="1:9" x14ac:dyDescent="0.25">
      <c r="A19" s="102" t="s">
        <v>284</v>
      </c>
      <c r="I19">
        <v>1967</v>
      </c>
    </row>
    <row r="20" spans="1:9" x14ac:dyDescent="0.25">
      <c r="A20" s="82" t="s">
        <v>285</v>
      </c>
      <c r="I20">
        <v>1968</v>
      </c>
    </row>
    <row r="21" spans="1:9" x14ac:dyDescent="0.25">
      <c r="A21" s="82" t="s">
        <v>286</v>
      </c>
      <c r="I21">
        <v>1969</v>
      </c>
    </row>
    <row r="22" spans="1:9" x14ac:dyDescent="0.25">
      <c r="A22" s="82" t="s">
        <v>287</v>
      </c>
      <c r="I22">
        <v>1970</v>
      </c>
    </row>
    <row r="23" spans="1:9" x14ac:dyDescent="0.25">
      <c r="A23" s="82" t="s">
        <v>288</v>
      </c>
      <c r="I23">
        <v>1971</v>
      </c>
    </row>
    <row r="24" spans="1:9" x14ac:dyDescent="0.25">
      <c r="A24" s="82" t="s">
        <v>289</v>
      </c>
      <c r="I24">
        <v>1972</v>
      </c>
    </row>
    <row r="25" spans="1:9" x14ac:dyDescent="0.25">
      <c r="A25" s="82" t="s">
        <v>290</v>
      </c>
      <c r="I25">
        <v>1973</v>
      </c>
    </row>
    <row r="26" spans="1:9" x14ac:dyDescent="0.25">
      <c r="A26" s="82" t="s">
        <v>291</v>
      </c>
      <c r="I26">
        <v>1974</v>
      </c>
    </row>
    <row r="27" spans="1:9" x14ac:dyDescent="0.25">
      <c r="A27" s="103" t="s">
        <v>292</v>
      </c>
      <c r="I27">
        <v>1975</v>
      </c>
    </row>
    <row r="28" spans="1:9" x14ac:dyDescent="0.25">
      <c r="A28" s="82"/>
      <c r="I28">
        <v>1976</v>
      </c>
    </row>
    <row r="29" spans="1:9" x14ac:dyDescent="0.25">
      <c r="A29" s="82"/>
      <c r="I29">
        <v>1977</v>
      </c>
    </row>
    <row r="30" spans="1:9" x14ac:dyDescent="0.25">
      <c r="A30" s="82"/>
      <c r="I30">
        <v>1978</v>
      </c>
    </row>
    <row r="31" spans="1:9" x14ac:dyDescent="0.25">
      <c r="A31" s="82"/>
      <c r="I31">
        <v>1979</v>
      </c>
    </row>
    <row r="32" spans="1:9" x14ac:dyDescent="0.25">
      <c r="A32" s="82"/>
      <c r="I32">
        <v>1980</v>
      </c>
    </row>
    <row r="33" spans="1:9" x14ac:dyDescent="0.25">
      <c r="A33" s="82"/>
      <c r="I33">
        <v>1981</v>
      </c>
    </row>
    <row r="34" spans="1:9" x14ac:dyDescent="0.25">
      <c r="A34" s="82"/>
      <c r="I34">
        <v>1982</v>
      </c>
    </row>
    <row r="35" spans="1:9" x14ac:dyDescent="0.25">
      <c r="A35" s="82"/>
      <c r="I35">
        <v>1983</v>
      </c>
    </row>
    <row r="36" spans="1:9" x14ac:dyDescent="0.25">
      <c r="A36" s="82"/>
      <c r="I36">
        <v>1984</v>
      </c>
    </row>
    <row r="37" spans="1:9" x14ac:dyDescent="0.25">
      <c r="A37" s="82"/>
      <c r="I37">
        <v>1985</v>
      </c>
    </row>
    <row r="38" spans="1:9" x14ac:dyDescent="0.25">
      <c r="A38" s="82"/>
      <c r="I38">
        <v>1986</v>
      </c>
    </row>
    <row r="39" spans="1:9" x14ac:dyDescent="0.25">
      <c r="A39" s="82"/>
      <c r="I39">
        <v>1987</v>
      </c>
    </row>
    <row r="40" spans="1:9" x14ac:dyDescent="0.25">
      <c r="A40" s="82"/>
      <c r="I40">
        <v>1988</v>
      </c>
    </row>
    <row r="41" spans="1:9" x14ac:dyDescent="0.25">
      <c r="A41" s="82"/>
      <c r="I41">
        <v>1989</v>
      </c>
    </row>
    <row r="42" spans="1:9" x14ac:dyDescent="0.25">
      <c r="A42" s="82"/>
      <c r="I42">
        <v>1990</v>
      </c>
    </row>
    <row r="43" spans="1:9" x14ac:dyDescent="0.25">
      <c r="A43" s="82"/>
      <c r="I43">
        <v>1991</v>
      </c>
    </row>
    <row r="44" spans="1:9" x14ac:dyDescent="0.25">
      <c r="A44" s="82"/>
      <c r="I44">
        <v>1992</v>
      </c>
    </row>
    <row r="45" spans="1:9" x14ac:dyDescent="0.25">
      <c r="A45" s="82"/>
      <c r="I45">
        <v>1993</v>
      </c>
    </row>
    <row r="46" spans="1:9" x14ac:dyDescent="0.25">
      <c r="A46" s="82"/>
      <c r="I46">
        <v>1994</v>
      </c>
    </row>
    <row r="47" spans="1:9" x14ac:dyDescent="0.25">
      <c r="A47" s="82"/>
      <c r="I47">
        <v>1995</v>
      </c>
    </row>
    <row r="48" spans="1:9" x14ac:dyDescent="0.25">
      <c r="A48" s="82"/>
      <c r="I48">
        <v>1996</v>
      </c>
    </row>
    <row r="49" spans="1:9" x14ac:dyDescent="0.25">
      <c r="A49" s="82"/>
      <c r="I49">
        <v>1997</v>
      </c>
    </row>
    <row r="50" spans="1:9" x14ac:dyDescent="0.25">
      <c r="A50" s="82"/>
      <c r="I50">
        <v>1998</v>
      </c>
    </row>
    <row r="51" spans="1:9" x14ac:dyDescent="0.25">
      <c r="A51" s="82"/>
      <c r="I51">
        <v>1999</v>
      </c>
    </row>
    <row r="52" spans="1:9" x14ac:dyDescent="0.25">
      <c r="A52" s="82"/>
      <c r="I52">
        <v>2000</v>
      </c>
    </row>
    <row r="53" spans="1:9" x14ac:dyDescent="0.25">
      <c r="A53" s="82"/>
      <c r="I53">
        <v>2001</v>
      </c>
    </row>
    <row r="54" spans="1:9" x14ac:dyDescent="0.25">
      <c r="A54" s="82"/>
      <c r="I54">
        <v>2002</v>
      </c>
    </row>
    <row r="55" spans="1:9" x14ac:dyDescent="0.25">
      <c r="A55" s="82"/>
      <c r="I55">
        <v>2003</v>
      </c>
    </row>
    <row r="56" spans="1:9" x14ac:dyDescent="0.25">
      <c r="A56" s="82"/>
      <c r="I56">
        <v>2004</v>
      </c>
    </row>
    <row r="57" spans="1:9" x14ac:dyDescent="0.25">
      <c r="A57" s="82"/>
      <c r="I57">
        <v>2005</v>
      </c>
    </row>
    <row r="58" spans="1:9" x14ac:dyDescent="0.25">
      <c r="A58" s="82"/>
      <c r="I58">
        <v>2006</v>
      </c>
    </row>
    <row r="59" spans="1:9" x14ac:dyDescent="0.25">
      <c r="A59" s="82"/>
      <c r="I59">
        <v>2007</v>
      </c>
    </row>
    <row r="60" spans="1:9" x14ac:dyDescent="0.25">
      <c r="A60" s="82"/>
      <c r="I60">
        <v>2008</v>
      </c>
    </row>
    <row r="61" spans="1:9" x14ac:dyDescent="0.25">
      <c r="A61" s="82"/>
      <c r="I61">
        <v>2009</v>
      </c>
    </row>
    <row r="62" spans="1:9" x14ac:dyDescent="0.25">
      <c r="A62" s="82"/>
      <c r="I62">
        <v>2010</v>
      </c>
    </row>
    <row r="63" spans="1:9" x14ac:dyDescent="0.25">
      <c r="A63" s="82"/>
      <c r="I63">
        <v>2011</v>
      </c>
    </row>
    <row r="64" spans="1:9" x14ac:dyDescent="0.25">
      <c r="A64" s="82"/>
      <c r="I64">
        <v>2012</v>
      </c>
    </row>
    <row r="65" spans="1:9" x14ac:dyDescent="0.25">
      <c r="A65" s="82"/>
      <c r="I65">
        <v>2013</v>
      </c>
    </row>
    <row r="66" spans="1:9" x14ac:dyDescent="0.25">
      <c r="A66" s="82"/>
      <c r="I66">
        <v>2014</v>
      </c>
    </row>
    <row r="67" spans="1:9" x14ac:dyDescent="0.25">
      <c r="A67" s="82"/>
      <c r="I67">
        <v>2015</v>
      </c>
    </row>
    <row r="68" spans="1:9" x14ac:dyDescent="0.25">
      <c r="A68" s="82"/>
      <c r="I68">
        <v>2016</v>
      </c>
    </row>
    <row r="69" spans="1:9" x14ac:dyDescent="0.25">
      <c r="A69" s="82"/>
      <c r="I69">
        <v>2017</v>
      </c>
    </row>
    <row r="70" spans="1:9" x14ac:dyDescent="0.25">
      <c r="A70" s="82"/>
      <c r="I70">
        <v>2018</v>
      </c>
    </row>
    <row r="71" spans="1:9" x14ac:dyDescent="0.25">
      <c r="A71" s="82"/>
      <c r="I71">
        <v>2019</v>
      </c>
    </row>
    <row r="72" spans="1:9" x14ac:dyDescent="0.25">
      <c r="A72" s="82"/>
    </row>
    <row r="73" spans="1:9" x14ac:dyDescent="0.25">
      <c r="A73" s="82"/>
    </row>
    <row r="74" spans="1:9" x14ac:dyDescent="0.25">
      <c r="A74" s="82"/>
    </row>
    <row r="75" spans="1:9" x14ac:dyDescent="0.25">
      <c r="A75" s="82"/>
    </row>
    <row r="76" spans="1:9" x14ac:dyDescent="0.25">
      <c r="A76" s="82"/>
    </row>
    <row r="77" spans="1:9" x14ac:dyDescent="0.25">
      <c r="A77" s="82"/>
    </row>
    <row r="78" spans="1:9" x14ac:dyDescent="0.25">
      <c r="A78" s="82"/>
    </row>
    <row r="79" spans="1:9" x14ac:dyDescent="0.25">
      <c r="A79" s="82"/>
    </row>
    <row r="80" spans="1:9" x14ac:dyDescent="0.25">
      <c r="A80" s="82"/>
    </row>
    <row r="81" spans="1:1" x14ac:dyDescent="0.25">
      <c r="A81" s="82"/>
    </row>
    <row r="82" spans="1:1" x14ac:dyDescent="0.25">
      <c r="A82" s="82"/>
    </row>
    <row r="83" spans="1:1" x14ac:dyDescent="0.25">
      <c r="A83" s="82"/>
    </row>
    <row r="84" spans="1:1" x14ac:dyDescent="0.25">
      <c r="A84" s="82"/>
    </row>
    <row r="85" spans="1:1" x14ac:dyDescent="0.25">
      <c r="A85" s="82"/>
    </row>
    <row r="86" spans="1:1" x14ac:dyDescent="0.25">
      <c r="A86" s="82"/>
    </row>
    <row r="87" spans="1:1" x14ac:dyDescent="0.25">
      <c r="A87" s="82"/>
    </row>
    <row r="88" spans="1:1" x14ac:dyDescent="0.25">
      <c r="A88" s="82"/>
    </row>
    <row r="89" spans="1:1" x14ac:dyDescent="0.25">
      <c r="A89" s="82"/>
    </row>
    <row r="90" spans="1:1" x14ac:dyDescent="0.25">
      <c r="A90" s="82"/>
    </row>
    <row r="91" spans="1:1" x14ac:dyDescent="0.25">
      <c r="A91" s="82"/>
    </row>
    <row r="92" spans="1:1" x14ac:dyDescent="0.25">
      <c r="A92" s="82"/>
    </row>
    <row r="93" spans="1:1" x14ac:dyDescent="0.25">
      <c r="A93" s="82"/>
    </row>
    <row r="94" spans="1:1" x14ac:dyDescent="0.25">
      <c r="A94" s="82"/>
    </row>
    <row r="95" spans="1:1" x14ac:dyDescent="0.25">
      <c r="A95" s="82"/>
    </row>
    <row r="96" spans="1:1" x14ac:dyDescent="0.25">
      <c r="A96" s="82"/>
    </row>
    <row r="97" spans="1:1" x14ac:dyDescent="0.25">
      <c r="A97" s="82"/>
    </row>
    <row r="98" spans="1:1" x14ac:dyDescent="0.25">
      <c r="A98" s="82"/>
    </row>
    <row r="99" spans="1:1" x14ac:dyDescent="0.25">
      <c r="A99" s="82"/>
    </row>
    <row r="100" spans="1:1" x14ac:dyDescent="0.25">
      <c r="A100" s="82"/>
    </row>
    <row r="101" spans="1:1" x14ac:dyDescent="0.25">
      <c r="A101" s="82"/>
    </row>
    <row r="102" spans="1:1" x14ac:dyDescent="0.25">
      <c r="A102" s="82"/>
    </row>
    <row r="103" spans="1:1" x14ac:dyDescent="0.25">
      <c r="A103" s="82"/>
    </row>
    <row r="104" spans="1:1" x14ac:dyDescent="0.25">
      <c r="A104" s="82"/>
    </row>
    <row r="105" spans="1:1" x14ac:dyDescent="0.25">
      <c r="A105" s="82"/>
    </row>
    <row r="106" spans="1:1" x14ac:dyDescent="0.25">
      <c r="A106" s="82"/>
    </row>
    <row r="107" spans="1:1" x14ac:dyDescent="0.25">
      <c r="A107" s="82"/>
    </row>
    <row r="108" spans="1:1" x14ac:dyDescent="0.25">
      <c r="A108" s="82"/>
    </row>
    <row r="109" spans="1:1" x14ac:dyDescent="0.25">
      <c r="A109" s="82"/>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8B1C56A7B4434BB4084507AB7A7517" ma:contentTypeVersion="4" ma:contentTypeDescription="Create a new document." ma:contentTypeScope="" ma:versionID="1136778ead3faea2f908eb4d959e8b05">
  <xsd:schema xmlns:xsd="http://www.w3.org/2001/XMLSchema" xmlns:xs="http://www.w3.org/2001/XMLSchema" xmlns:p="http://schemas.microsoft.com/office/2006/metadata/properties" xmlns:ns2="dde3a150-b300-42c1-86e2-745a1feb1f77" targetNamespace="http://schemas.microsoft.com/office/2006/metadata/properties" ma:root="true" ma:fieldsID="18c6719287a359809ad61b15510fb1c6" ns2:_="">
    <xsd:import namespace="dde3a150-b300-42c1-86e2-745a1feb1f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3a150-b300-42c1-86e2-745a1feb1f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5D77F9-92BA-4777-A106-B5B257E02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e3a150-b300-42c1-86e2-745a1feb1f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E12AA8-2969-419D-9260-44586E7CB1E5}">
  <ds:schemaRefs>
    <ds:schemaRef ds:uri="http://schemas.microsoft.com/sharepoint/v3/contenttype/forms"/>
  </ds:schemaRefs>
</ds:datastoreItem>
</file>

<file path=customXml/itemProps3.xml><?xml version="1.0" encoding="utf-8"?>
<ds:datastoreItem xmlns:ds="http://schemas.openxmlformats.org/officeDocument/2006/customXml" ds:itemID="{74F25496-9651-4C55-ABB7-3A6F86892CF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Main</vt:lpstr>
      <vt:lpstr>Pipeline Details</vt:lpstr>
      <vt:lpstr>Company Dropdown</vt:lpstr>
      <vt:lpstr>PipelineCompanyName</vt:lpstr>
      <vt:lpstr>PipelineContactEmail</vt:lpstr>
      <vt:lpstr>PipelineContactName</vt:lpstr>
      <vt:lpstr>PipelineContactPhone</vt:lpstr>
      <vt:lpstr>PipelinereportingYear</vt:lpstr>
    </vt:vector>
  </TitlesOfParts>
  <Manager/>
  <Company>Canada Energy Regulator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Pipeline Performance Measures and Integrity Inspection Information Reporting Form</dc:title>
  <dc:subject>Pipeline Performance Measures and Integrity Inspection Information Reporting Form</dc:subject>
  <dc:creator>Justin Nesbitt;Carson Bannon</dc:creator>
  <cp:keywords>Pipeline Performance Measures and Integrity Inspection Information Reporting Form</cp:keywords>
  <dc:description/>
  <cp:lastModifiedBy>Elizabeth Arden</cp:lastModifiedBy>
  <cp:revision/>
  <dcterms:created xsi:type="dcterms:W3CDTF">2013-10-24T20:46:21Z</dcterms:created>
  <dcterms:modified xsi:type="dcterms:W3CDTF">2021-02-09T15:06:34Z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0x010100CB8B1C56A7B4434BB4084507AB7A7517</vt:lpwstr>
  </property>
  <property fmtid="{D5CDD505-2E9C-101B-9397-08002B2CF9AE}" pid="3" name="eDOCS AutoSave">
    <vt:lpwstr/>
  </property>
</Properties>
</file>